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795" tabRatio="1000" firstSheet="29" activeTab="29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70000000" sheetId="8" state="veryHidden" r:id="rId8"/>
    <sheet name="80000000" sheetId="9" state="veryHidden" r:id="rId9"/>
    <sheet name="90000000" sheetId="10" state="veryHidden" r:id="rId10"/>
    <sheet name="a0000000" sheetId="11" state="veryHidden" r:id="rId11"/>
    <sheet name="b0000000" sheetId="12" state="veryHidden" r:id="rId12"/>
    <sheet name="c0000000" sheetId="13" state="veryHidden" r:id="rId13"/>
    <sheet name="d0000000" sheetId="14" state="veryHidden" r:id="rId14"/>
    <sheet name="e0000000" sheetId="15" state="veryHidden" r:id="rId15"/>
    <sheet name="f0000000" sheetId="16" state="veryHidden" r:id="rId16"/>
    <sheet name="g0000000" sheetId="17" state="veryHidden" r:id="rId17"/>
    <sheet name="h0000000" sheetId="18" state="veryHidden" r:id="rId18"/>
    <sheet name="i0000000" sheetId="19" state="veryHidden" r:id="rId19"/>
    <sheet name="j0000000" sheetId="20" state="veryHidden" r:id="rId20"/>
    <sheet name="k0000000" sheetId="21" state="veryHidden" r:id="rId21"/>
    <sheet name="l0000000" sheetId="22" state="veryHidden" r:id="rId22"/>
    <sheet name="m0000000" sheetId="23" state="veryHidden" r:id="rId23"/>
    <sheet name="n0000000" sheetId="24" state="veryHidden" r:id="rId24"/>
    <sheet name="o0000000" sheetId="25" state="veryHidden" r:id="rId25"/>
    <sheet name="p0000000" sheetId="26" state="veryHidden" r:id="rId26"/>
    <sheet name="q0000000" sheetId="27" state="veryHidden" r:id="rId27"/>
    <sheet name="r0000000" sheetId="28" state="veryHidden" r:id="rId28"/>
    <sheet name="s0000000" sheetId="29" state="veryHidden" r:id="rId29"/>
    <sheet name="Diem thi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l" hidden="1">#REF!</definedName>
    <definedName name="bangchu" localSheetId="29">[1]!bangchu</definedName>
    <definedName name="bangchu">[1]!bangchu</definedName>
    <definedName name="bangma">'[2]Ctiet 1421 q2-97'!$B$6:$L$38</definedName>
    <definedName name="bangma1">'[2]Ctiet 1421 q3-97'!$B$6:$L$55</definedName>
    <definedName name="bangma198">'[3]Ctiet 1421 q4-97 '!$B$5:$L$54</definedName>
    <definedName name="bangma2">'[3]Ctiet 1421 q4-97 '!$B$5:$L$54</definedName>
    <definedName name="bangma3">'[4]Ctiet 1421 q1-98'!$B$5:$L$37</definedName>
    <definedName name="bangma5">'[5]Ctiet_1421_ 398'!$B$5:$J$40</definedName>
    <definedName name="bmphuloc">'[6]cong cu PLoc'!$B$5:$H$19</definedName>
    <definedName name="mavt">#REF!</definedName>
    <definedName name="_xlnm.Print_Titles" localSheetId="29">'Diem thi'!$4:$4</definedName>
    <definedName name="so">#REF!</definedName>
    <definedName name="socl" localSheetId="29">VLOOKUP('[4]1421 q298'!$B1,[0]!bangma3,10,0)</definedName>
    <definedName name="socl">VLOOKUP('[4]1421 q298'!$B1,bangma3,10,0)</definedName>
    <definedName name="ta" localSheetId="29">VLOOKUP('[4]1421 q298'!$B1,[0]!bangma3,10,0)</definedName>
    <definedName name="ta">VLOOKUP('[4]1421 q298'!$B1,bangma3,10,0)</definedName>
    <definedName name="Z_398786F6_EB06_4C3D_92C4_0BB95A47D5AC_.wvu.Cols" localSheetId="29" hidden="1">'Diem thi'!$F:$J,'Diem thi'!#REF!</definedName>
    <definedName name="Z_398786F6_EB06_4C3D_92C4_0BB95A47D5AC_.wvu.FilterData" localSheetId="29" hidden="1">'Diem thi'!#REF!</definedName>
  </definedNames>
  <calcPr fullCalcOnLoad="1"/>
</workbook>
</file>

<file path=xl/sharedStrings.xml><?xml version="1.0" encoding="utf-8"?>
<sst xmlns="http://schemas.openxmlformats.org/spreadsheetml/2006/main" count="2481" uniqueCount="806">
  <si>
    <t>GT</t>
  </si>
  <si>
    <t>CỘNG HOÀ XÃ HỘI CHỦ NGHĨA VIỆT NAM</t>
  </si>
  <si>
    <t>Độc lập - Tự do - Hạnh phúc</t>
  </si>
  <si>
    <t>Quê quán</t>
  </si>
  <si>
    <t>Diện ưu tiên</t>
  </si>
  <si>
    <t>Ngày sinh</t>
  </si>
  <si>
    <t>Dân tộc</t>
  </si>
  <si>
    <t>Hình thức</t>
  </si>
  <si>
    <t>UBND TỈNH THỪA THIÊN HUẾ</t>
  </si>
  <si>
    <t>Địa chỉ</t>
  </si>
  <si>
    <t>Đại học</t>
  </si>
  <si>
    <t>Ghi chú</t>
  </si>
  <si>
    <t>Cao đẳng</t>
  </si>
  <si>
    <t>TT</t>
  </si>
  <si>
    <t>Vị trí tuyển dụng</t>
  </si>
  <si>
    <t>Trình độ CM</t>
  </si>
  <si>
    <t>Mã CQ</t>
  </si>
  <si>
    <t>Nam</t>
  </si>
  <si>
    <t>Nữ</t>
  </si>
  <si>
    <t>Mã ngành</t>
  </si>
  <si>
    <t>Mã vị trí</t>
  </si>
  <si>
    <t>Xây dựng</t>
  </si>
  <si>
    <t>Thanh tra</t>
  </si>
  <si>
    <t>Cơ quan TD</t>
  </si>
  <si>
    <t>Chuyên ngành                            đào tạo</t>
  </si>
  <si>
    <t>Kinh</t>
  </si>
  <si>
    <t>Tư pháp</t>
  </si>
  <si>
    <t>Tài chính</t>
  </si>
  <si>
    <t>Văn phòng</t>
  </si>
  <si>
    <t>Nội vụ</t>
  </si>
  <si>
    <t>Nông nghiệp PTNT</t>
  </si>
  <si>
    <t>Khoa học CN</t>
  </si>
  <si>
    <t>Công thương</t>
  </si>
  <si>
    <t>Ngoại vụ</t>
  </si>
  <si>
    <t>Lao động TBXH</t>
  </si>
  <si>
    <t>Dung</t>
  </si>
  <si>
    <t>Thái</t>
  </si>
  <si>
    <t>Nguyên</t>
  </si>
  <si>
    <t xml:space="preserve">Hồ Thị </t>
  </si>
  <si>
    <t>Chính quy</t>
  </si>
  <si>
    <t>Ban Dân tộc</t>
  </si>
  <si>
    <t>Tuyết</t>
  </si>
  <si>
    <t xml:space="preserve">Trần Thị </t>
  </si>
  <si>
    <t>Con TB</t>
  </si>
  <si>
    <t>Thạc sỹ</t>
  </si>
  <si>
    <t>Nguyễn Thị Thu</t>
  </si>
  <si>
    <t>Hà</t>
  </si>
  <si>
    <t>Sở Ngoại vụ</t>
  </si>
  <si>
    <t>26/12/1990</t>
  </si>
  <si>
    <t>Thủy Biều, TP Huế</t>
  </si>
  <si>
    <t>Lộc Điền, Phú Lộc, TT. Huế</t>
  </si>
  <si>
    <t>Lộc An, Phú Lộc, TT. Huế</t>
  </si>
  <si>
    <t>Anh</t>
  </si>
  <si>
    <t>Phúc</t>
  </si>
  <si>
    <t>Sỹ</t>
  </si>
  <si>
    <t>Linh</t>
  </si>
  <si>
    <t>Phước</t>
  </si>
  <si>
    <t>Hải</t>
  </si>
  <si>
    <t>Tiến</t>
  </si>
  <si>
    <t>Phương</t>
  </si>
  <si>
    <t xml:space="preserve">Nguyễn Hữu </t>
  </si>
  <si>
    <t xml:space="preserve">Nguyễn Thị Thu </t>
  </si>
  <si>
    <t>Thủy</t>
  </si>
  <si>
    <t>Công</t>
  </si>
  <si>
    <t xml:space="preserve">Trần Ngọc </t>
  </si>
  <si>
    <t>My</t>
  </si>
  <si>
    <t xml:space="preserve">Nguyễn Văn </t>
  </si>
  <si>
    <t xml:space="preserve">Lê Thanh </t>
  </si>
  <si>
    <t xml:space="preserve">Nguyễn Thanh </t>
  </si>
  <si>
    <t>Tùng</t>
  </si>
  <si>
    <t>Hằng</t>
  </si>
  <si>
    <t>Nhi</t>
  </si>
  <si>
    <t>Quỳnh</t>
  </si>
  <si>
    <t>Lộc</t>
  </si>
  <si>
    <t xml:space="preserve">Lê Viết </t>
  </si>
  <si>
    <t>Thông</t>
  </si>
  <si>
    <t>Trọng</t>
  </si>
  <si>
    <t>Việt</t>
  </si>
  <si>
    <t>Vũ</t>
  </si>
  <si>
    <t>Phú</t>
  </si>
  <si>
    <t>Thảo</t>
  </si>
  <si>
    <t xml:space="preserve">Nguyễn Thị Kim </t>
  </si>
  <si>
    <t xml:space="preserve">Nguyễn Mai Xuân </t>
  </si>
  <si>
    <t>Trang</t>
  </si>
  <si>
    <t xml:space="preserve">Nguyễn Thị </t>
  </si>
  <si>
    <t>Vy</t>
  </si>
  <si>
    <t xml:space="preserve">Nguyễn Thị Phương </t>
  </si>
  <si>
    <t>Hạnh</t>
  </si>
  <si>
    <t>Vân</t>
  </si>
  <si>
    <t xml:space="preserve">Ngô Phước Quang </t>
  </si>
  <si>
    <t>Thặng</t>
  </si>
  <si>
    <t xml:space="preserve">Nguyễn Mạnh </t>
  </si>
  <si>
    <t xml:space="preserve">Trần Văn </t>
  </si>
  <si>
    <t>Tài</t>
  </si>
  <si>
    <t>Hòa</t>
  </si>
  <si>
    <t xml:space="preserve">Lê Thị Ngọc </t>
  </si>
  <si>
    <t xml:space="preserve">Lê Thị Thanh </t>
  </si>
  <si>
    <t>Hùng</t>
  </si>
  <si>
    <t>Kỳ</t>
  </si>
  <si>
    <t>Mẫn</t>
  </si>
  <si>
    <t xml:space="preserve">Hồ Ngọc </t>
  </si>
  <si>
    <t xml:space="preserve">Lê Văn </t>
  </si>
  <si>
    <t>Sơn</t>
  </si>
  <si>
    <t xml:space="preserve">Lê Thị </t>
  </si>
  <si>
    <t>Hiền</t>
  </si>
  <si>
    <t>Tâm</t>
  </si>
  <si>
    <t>Tuấn</t>
  </si>
  <si>
    <t xml:space="preserve">Lâm Ngọc Hải </t>
  </si>
  <si>
    <t xml:space="preserve">Nguyễn Khoa </t>
  </si>
  <si>
    <t>Lực</t>
  </si>
  <si>
    <t xml:space="preserve">Trần Công </t>
  </si>
  <si>
    <t>Thủy Xuân, TP Huế</t>
  </si>
  <si>
    <t>An Cựu, TP Huế</t>
  </si>
  <si>
    <t>16 Đinh Công Tráng, TP Huế</t>
  </si>
  <si>
    <t>Vỹ Dạ, TP Huế</t>
  </si>
  <si>
    <t>Ngân</t>
  </si>
  <si>
    <t>Nhung</t>
  </si>
  <si>
    <t>Tân</t>
  </si>
  <si>
    <t>Hảo</t>
  </si>
  <si>
    <t xml:space="preserve">Nguyễn Thị Cẩm </t>
  </si>
  <si>
    <t xml:space="preserve">Nguyễn Thị Hồng </t>
  </si>
  <si>
    <t xml:space="preserve">Nguyễn Thị Ngọc </t>
  </si>
  <si>
    <t>Sở Nội vụ</t>
  </si>
  <si>
    <t>Sở Xây dựng</t>
  </si>
  <si>
    <t>Hương Long, TP Huế</t>
  </si>
  <si>
    <t>Long</t>
  </si>
  <si>
    <t>Dũng</t>
  </si>
  <si>
    <t>Đạt</t>
  </si>
  <si>
    <t>Huy</t>
  </si>
  <si>
    <t>Toàn</t>
  </si>
  <si>
    <t xml:space="preserve">Hoàng Công </t>
  </si>
  <si>
    <t>Ngọc</t>
  </si>
  <si>
    <t>Tại chức</t>
  </si>
  <si>
    <t>Nhân</t>
  </si>
  <si>
    <t>Họ và tên</t>
  </si>
  <si>
    <t>Thúy</t>
  </si>
  <si>
    <t>Thi</t>
  </si>
  <si>
    <t>Duy</t>
  </si>
  <si>
    <t>Lộc Trì, Phú Lộc</t>
  </si>
  <si>
    <t>Lộc An, Phú Lộc</t>
  </si>
  <si>
    <t>Quảng Phước, Quảng Điền</t>
  </si>
  <si>
    <t>Phong An, Phong Điền</t>
  </si>
  <si>
    <t>Quảng An, Quảng Điền</t>
  </si>
  <si>
    <t>Hương Toàn, Hương Trà</t>
  </si>
  <si>
    <t>Số BD</t>
  </si>
  <si>
    <t>Phòng thi</t>
  </si>
  <si>
    <t>Nghiệp vụ chuyên ngành</t>
  </si>
  <si>
    <t>Phòng thi NVCN</t>
  </si>
  <si>
    <t>HỘI ĐỒNG TUYỂN DỤNG CÔNG CHỨC</t>
  </si>
  <si>
    <t>TM. HỘI ĐỒNG TUYỂN DỤNG CÔNG CHỨC</t>
  </si>
  <si>
    <t>CHỦ TỊCH</t>
  </si>
  <si>
    <t>THƯ KÝ</t>
  </si>
  <si>
    <t>Bạch Chơn Đông</t>
  </si>
  <si>
    <t>Phú Bài, Hương Thủy</t>
  </si>
  <si>
    <t>Khe Tre, Nam Đông</t>
  </si>
  <si>
    <t>Lê Thị</t>
  </si>
  <si>
    <t>Ban Tôn giáo</t>
  </si>
  <si>
    <t xml:space="preserve">Hoàng Thị Thu </t>
  </si>
  <si>
    <t>Phạm Thị Kim</t>
  </si>
  <si>
    <t>Phụng</t>
  </si>
  <si>
    <t>02 Đặng Văn Ngữ, TP Huế</t>
  </si>
  <si>
    <t>Phòng ĐKKD</t>
  </si>
  <si>
    <t>Diệu</t>
  </si>
  <si>
    <t>Nhơn Hòa, An Nhơn, Bình Định</t>
  </si>
  <si>
    <t>Sở LĐTBXH</t>
  </si>
  <si>
    <t xml:space="preserve">Nguyễn Tuấn </t>
  </si>
  <si>
    <t>22/11/1990</t>
  </si>
  <si>
    <t>Quảng Lộc, Quảng Xương, Thanh Hóa</t>
  </si>
  <si>
    <t>2/13/293 Điện Biên Phủ, TP Huế</t>
  </si>
  <si>
    <t>CC Kiểm lâm</t>
  </si>
  <si>
    <t xml:space="preserve">Trần Trung </t>
  </si>
  <si>
    <t>2A Triệu Quang Phục, TP Huế</t>
  </si>
  <si>
    <t>Nguyễn Văn</t>
  </si>
  <si>
    <t>23/7/1990</t>
  </si>
  <si>
    <t>Lê Hữu</t>
  </si>
  <si>
    <t>47 Huyền Trân Công Chúa, TP Huế</t>
  </si>
  <si>
    <t>Phòng TCCB</t>
  </si>
  <si>
    <t>Quách Thị Bích</t>
  </si>
  <si>
    <t>Loan</t>
  </si>
  <si>
    <t>Đông Lương,                                                                                      Đông Hà, Quảng Trị</t>
  </si>
  <si>
    <t>Đông Lương, Đông Hà, Quảng Trị</t>
  </si>
  <si>
    <t>Nguyễn Thị Thúy</t>
  </si>
  <si>
    <t>284 Phan Chu Trinh, TP Huế</t>
  </si>
  <si>
    <t>Phòng NVDL</t>
  </si>
  <si>
    <t xml:space="preserve">Nguyễn Thị Diễm </t>
  </si>
  <si>
    <t>7/116 Bà Triệu, TP Huế</t>
  </si>
  <si>
    <t>Sơn Trạch, Bố Trạch, Quảng Bình</t>
  </si>
  <si>
    <t>7/4/104 Điện Biên Phủ, TP Huế</t>
  </si>
  <si>
    <t>Ly</t>
  </si>
  <si>
    <t xml:space="preserve">Nguyễn Lê Minh </t>
  </si>
  <si>
    <t>Tuyền</t>
  </si>
  <si>
    <t>Tổ 6, KV1, Thủy Xuân, TP Huế</t>
  </si>
  <si>
    <t>Phòng KHTC</t>
  </si>
  <si>
    <t xml:space="preserve">Huỳnh Thị Hương </t>
  </si>
  <si>
    <t xml:space="preserve">Lê Hà Hồng </t>
  </si>
  <si>
    <t>Dương Thùy</t>
  </si>
  <si>
    <t>Giàu</t>
  </si>
  <si>
    <t xml:space="preserve">Cái Văn </t>
  </si>
  <si>
    <t>Phú Lộc, TT Huế</t>
  </si>
  <si>
    <t xml:space="preserve">Huỳnh Duy </t>
  </si>
  <si>
    <t>Lộc Trì, Phú Lộc,                                                                                   TT Huế</t>
  </si>
  <si>
    <t>A24 Nguyễn Văn Thoại, TP Huế</t>
  </si>
  <si>
    <t xml:space="preserve">Trịnh Thị Phương </t>
  </si>
  <si>
    <t>Gio An, Gio Linh, Quảng Trị</t>
  </si>
  <si>
    <t xml:space="preserve">Trương Thị Thùy </t>
  </si>
  <si>
    <t>Mi</t>
  </si>
  <si>
    <t>Cảnh Dương, Quảng Trạch, Quảng Bình</t>
  </si>
  <si>
    <t>37/173 Phan Đình Phùng, TP Huế</t>
  </si>
  <si>
    <t xml:space="preserve">Nguyễn Hồ Dạ </t>
  </si>
  <si>
    <t>Vỹ</t>
  </si>
  <si>
    <t>12/12/1989</t>
  </si>
  <si>
    <t>4/13 Ưng Bình, TP Huế</t>
  </si>
  <si>
    <t xml:space="preserve">Phạm Thị </t>
  </si>
  <si>
    <t>Hảnh</t>
  </si>
  <si>
    <t>Hiệp Hòa, Bắc Giang</t>
  </si>
  <si>
    <t xml:space="preserve">Nguyễn Thị Ái </t>
  </si>
  <si>
    <t>Hoa</t>
  </si>
  <si>
    <t>Sở KH và CN</t>
  </si>
  <si>
    <t>18/10/1991</t>
  </si>
  <si>
    <t>30/10/1990</t>
  </si>
  <si>
    <t xml:space="preserve">Nguyễn Duy </t>
  </si>
  <si>
    <t xml:space="preserve">Lê </t>
  </si>
  <si>
    <t>Thắng</t>
  </si>
  <si>
    <t>Thiện</t>
  </si>
  <si>
    <t>Uyên</t>
  </si>
  <si>
    <t xml:space="preserve">Hồ Nhật </t>
  </si>
  <si>
    <t>Phú Hội, TP Huế</t>
  </si>
  <si>
    <t>Số 39 Trần Nguyên Hãn, TP Huế</t>
  </si>
  <si>
    <t>Số 28 Nguyễn Huệ, TP Huế</t>
  </si>
  <si>
    <t>Vĩnh Chấp, Vĩnh Linh, Quảng Trị</t>
  </si>
  <si>
    <t>56/25 Hải Triều, TP Huế</t>
  </si>
  <si>
    <t xml:space="preserve">Đặng Nam </t>
  </si>
  <si>
    <t xml:space="preserve">Ngô Đức </t>
  </si>
  <si>
    <t xml:space="preserve">Trần Việt </t>
  </si>
  <si>
    <t>Quảng Liên, Quảng Trạch, Quảng Bình</t>
  </si>
  <si>
    <t>KV6, Thủy Xuân, TP Huế</t>
  </si>
  <si>
    <t xml:space="preserve">Phạm Thị Ngân </t>
  </si>
  <si>
    <t>14/10/1993</t>
  </si>
  <si>
    <t>05 Nguyễn Huệ, TP Huế</t>
  </si>
  <si>
    <t>VP UBND</t>
  </si>
  <si>
    <t xml:space="preserve">Lê Quý </t>
  </si>
  <si>
    <t>27/07/1993</t>
  </si>
  <si>
    <t>53 Chi Lăng, TP Huế</t>
  </si>
  <si>
    <t>Lên</t>
  </si>
  <si>
    <t>12/6/1991</t>
  </si>
  <si>
    <t>Vĩnh Sơn, Vĩnh Linh, Quảng Trị</t>
  </si>
  <si>
    <t>Nga</t>
  </si>
  <si>
    <t>Vĩnh Ninh, TP Huế</t>
  </si>
  <si>
    <t>18/86 Nguyễn Huệ, TP Huế</t>
  </si>
  <si>
    <t>14/11/1989</t>
  </si>
  <si>
    <t xml:space="preserve">Nguyễn Thị Kiều </t>
  </si>
  <si>
    <t>Oanh</t>
  </si>
  <si>
    <t>20/12/1992</t>
  </si>
  <si>
    <t>31/8/8 Hồ Đắc Di, TP Huế</t>
  </si>
  <si>
    <t>Trần Thành</t>
  </si>
  <si>
    <t xml:space="preserve">Phan Huỳnh Thị Ngọc </t>
  </si>
  <si>
    <t>Trai</t>
  </si>
  <si>
    <t xml:space="preserve">Đặng Nguyễn Ngọc </t>
  </si>
  <si>
    <t>Vinh Hưng, Phú Lộc, Thừa Thiên Huế</t>
  </si>
  <si>
    <t>23/116 Bà Triệu, TP Huế</t>
  </si>
  <si>
    <t xml:space="preserve">Đỗ Thị Yến </t>
  </si>
  <si>
    <t>26/10/1990</t>
  </si>
  <si>
    <t>An Đông, TP Huế</t>
  </si>
  <si>
    <t>21/8 Nguyễn Huệ, TP Huế</t>
  </si>
  <si>
    <t>Cao Xuân Hồng</t>
  </si>
  <si>
    <t>Nho</t>
  </si>
  <si>
    <t>25/10/1991</t>
  </si>
  <si>
    <t>Duy Ninh, Quảng Ninh, Quảng Bình</t>
  </si>
  <si>
    <t>51 La Sơn Phu Tử, TP Huế</t>
  </si>
  <si>
    <t xml:space="preserve">Dương Thị Bảo </t>
  </si>
  <si>
    <t>17/01/1990</t>
  </si>
  <si>
    <t>Hải Hòa, Hải Lăng, Quảng Trị</t>
  </si>
  <si>
    <t>3/34 Tạ Quang Bửu, TP Huế</t>
  </si>
  <si>
    <t>Lê Thị Tâm</t>
  </si>
  <si>
    <t>An</t>
  </si>
  <si>
    <t>22/02/1991</t>
  </si>
  <si>
    <t>Xuân Phú, TP Huế</t>
  </si>
  <si>
    <t>7/106 Nguyễn Lộ Trạch, TP Huế</t>
  </si>
  <si>
    <t xml:space="preserve">Lê Thành </t>
  </si>
  <si>
    <t>23/02/1976</t>
  </si>
  <si>
    <t xml:space="preserve">Lê Nguyễn Tâm </t>
  </si>
  <si>
    <t>Phổ</t>
  </si>
  <si>
    <t>17 Hòa Mỹ, TP Huế</t>
  </si>
  <si>
    <t xml:space="preserve">Lê Viết Hữu </t>
  </si>
  <si>
    <t>90 Nguyễn Huệ, TP Huế</t>
  </si>
  <si>
    <t>Đà Sơn, Đô Lương, Nghệ An</t>
  </si>
  <si>
    <t xml:space="preserve">Hồ Phi </t>
  </si>
  <si>
    <t>Định</t>
  </si>
  <si>
    <t xml:space="preserve">Hoàng Việt </t>
  </si>
  <si>
    <t>149 Phan Văn Trường, TP Huế</t>
  </si>
  <si>
    <t xml:space="preserve">Trương Mỹ </t>
  </si>
  <si>
    <t>4/75-Phan Đình Phùng, TP Huế</t>
  </si>
  <si>
    <t xml:space="preserve">Phạm Thị Ngọc </t>
  </si>
  <si>
    <t>Trâm</t>
  </si>
  <si>
    <t>Phạm Thị Ngọc</t>
  </si>
  <si>
    <t xml:space="preserve">Trần Thị Mộng </t>
  </si>
  <si>
    <t xml:space="preserve">Hồ Đặng Đức </t>
  </si>
  <si>
    <t xml:space="preserve">Cao Ngọc </t>
  </si>
  <si>
    <t>Cư</t>
  </si>
  <si>
    <t xml:space="preserve">Hồ Thị Mỹ </t>
  </si>
  <si>
    <t xml:space="preserve">Nguyễn Thị Minh </t>
  </si>
  <si>
    <t>Hoài</t>
  </si>
  <si>
    <t>Tân Ninh, Quảng Ninh, Quảng Bình</t>
  </si>
  <si>
    <t>Huệ</t>
  </si>
  <si>
    <t xml:space="preserve">Nguyễn Đăng Vạn </t>
  </si>
  <si>
    <t xml:space="preserve">Đoàn Thị Anh </t>
  </si>
  <si>
    <t xml:space="preserve">Bùi Viết Phương </t>
  </si>
  <si>
    <t xml:space="preserve">Trần Thị Sáu </t>
  </si>
  <si>
    <t>Hải Nhuận, Phong Hải, Phong Điền, TT-Huế</t>
  </si>
  <si>
    <t>Thủy Xuân, tp. Huế</t>
  </si>
  <si>
    <t>thị trấn Phong Điền, Phong Điền, TT-Huế</t>
  </si>
  <si>
    <t xml:space="preserve">Nguyễn Thị Thúy </t>
  </si>
  <si>
    <t>Thủy Phù, Hương Thủy, TT-Huế</t>
  </si>
  <si>
    <t xml:space="preserve">Đồng Thị Ngọc </t>
  </si>
  <si>
    <t xml:space="preserve">Tạ Thị </t>
  </si>
  <si>
    <t>10/11/1990</t>
  </si>
  <si>
    <t>Phong Chương, Phong Điền, TT-Huế</t>
  </si>
  <si>
    <t>25/12/1984</t>
  </si>
  <si>
    <t>Phong Sơn, Phong Điền, TT-Huế</t>
  </si>
  <si>
    <t xml:space="preserve">Thân Thị </t>
  </si>
  <si>
    <t>10/01/1987</t>
  </si>
  <si>
    <t>Phong Hiền, Phong Điền, TT-Huế</t>
  </si>
  <si>
    <t>03/4/1989</t>
  </si>
  <si>
    <t>Bình Minh, Thăng Bình, Quảng Nam</t>
  </si>
  <si>
    <t xml:space="preserve">Ngô Nguyễn Diễm </t>
  </si>
  <si>
    <t>25/01/1991</t>
  </si>
  <si>
    <t>Đông Thái, Phong Mỹ, Phong Điền, TT-Huế</t>
  </si>
  <si>
    <t>10/10/1992</t>
  </si>
  <si>
    <t>Quảng Lợi, Quảng Điền, TT-Huế</t>
  </si>
  <si>
    <t xml:space="preserve">Lê Thị Quỳnh </t>
  </si>
  <si>
    <t>Như</t>
  </si>
  <si>
    <t>30/12/1988</t>
  </si>
  <si>
    <t>Điền Lộc, Phong Điền, TT-Huế</t>
  </si>
  <si>
    <t>Tân Hội, Điền Lộc, Phong Điền, TT-Huế</t>
  </si>
  <si>
    <t xml:space="preserve">Trương Thị </t>
  </si>
  <si>
    <t>Quy</t>
  </si>
  <si>
    <t>Diên Trường, Thuận An, Phú Vang, TT-Huế</t>
  </si>
  <si>
    <t>An Gia, thị trấn Sịa, Quảng Điền, TT-Huế</t>
  </si>
  <si>
    <t>28/02/1992</t>
  </si>
  <si>
    <t xml:space="preserve">Nguyễn Thị Thanh </t>
  </si>
  <si>
    <t>Tịnh</t>
  </si>
  <si>
    <t>03/02/1989</t>
  </si>
  <si>
    <t xml:space="preserve">Văn Khánh </t>
  </si>
  <si>
    <t>Trình</t>
  </si>
  <si>
    <t>Trung Thạnh, Phong Chương, Phong Điền, TT-Huế</t>
  </si>
  <si>
    <t xml:space="preserve">Đoàn Tường </t>
  </si>
  <si>
    <t>Vi</t>
  </si>
  <si>
    <t>Phong Thu, Phong Điền, Phong Điền, TT-Huế</t>
  </si>
  <si>
    <t xml:space="preserve">Phạm Thái </t>
  </si>
  <si>
    <t>Hương Văn, Hương Trà, TT-Huế</t>
  </si>
  <si>
    <t xml:space="preserve">Nguyễn Thị Bình </t>
  </si>
  <si>
    <t>Quảng Phú, Quảng Điền, TT-Huế</t>
  </si>
  <si>
    <t>Vĩnh Xương, Điền Môn, Phong Điền, TT-Huế</t>
  </si>
  <si>
    <t>Phong Hòa, Phong Điền, TT-Huế</t>
  </si>
  <si>
    <t>Triều</t>
  </si>
  <si>
    <t>Ưu Thượng, Phong Thu, Phong Điền, TT-Huế</t>
  </si>
  <si>
    <t xml:space="preserve">Nguyễn Đăng Sáu </t>
  </si>
  <si>
    <t>Tý</t>
  </si>
  <si>
    <t>Điền Hòa, Phong Điền, TT-Huế</t>
  </si>
  <si>
    <t>Mỹ Phú, Phong Chương, Phong Điền, TT-Huế</t>
  </si>
  <si>
    <t>Xuân</t>
  </si>
  <si>
    <t>Đông Lâm, Phong An, Phong Điền, TT-Huế</t>
  </si>
  <si>
    <t>03/02/1985</t>
  </si>
  <si>
    <t>Vinh Hà, Phú Vang, TT-Huế</t>
  </si>
  <si>
    <t xml:space="preserve">Nguyễn Viết </t>
  </si>
  <si>
    <t>Tưởng</t>
  </si>
  <si>
    <t xml:space="preserve">Nguyễn Thị Yến </t>
  </si>
  <si>
    <t>Vinh Hưng, Phú Lộc, TT. Huế</t>
  </si>
  <si>
    <t xml:space="preserve">Hồ Đắc </t>
  </si>
  <si>
    <t xml:space="preserve">Bùi Thị Mỹ </t>
  </si>
  <si>
    <t xml:space="preserve">Trần Thị Hoàng </t>
  </si>
  <si>
    <t>TT. Phú Lộc, Phú Lộc, TT. Huế</t>
  </si>
  <si>
    <t xml:space="preserve">Nguyễn Thị Tuyết </t>
  </si>
  <si>
    <t>May</t>
  </si>
  <si>
    <t>12/10/1992</t>
  </si>
  <si>
    <t>329 Nguyễn Trãi, TP. Huế</t>
  </si>
  <si>
    <t xml:space="preserve">Đoàn Thị Thanh </t>
  </si>
  <si>
    <t>25/12/1989</t>
  </si>
  <si>
    <t>Lộc An, Phú Lộc, TT.Huế</t>
  </si>
  <si>
    <t>Nhanh</t>
  </si>
  <si>
    <t xml:space="preserve">Ngô Văn </t>
  </si>
  <si>
    <t>25/12/1987</t>
  </si>
  <si>
    <t xml:space="preserve">Trần Thị Ngọc </t>
  </si>
  <si>
    <t>Phú An, Phú Vang, TT. Huế</t>
  </si>
  <si>
    <t>Lộc Trì, Phú Lộc, TT. Huế</t>
  </si>
  <si>
    <t xml:space="preserve">Trần Thị Thủy </t>
  </si>
  <si>
    <t>Lộc Thủy, Phú Lộc, TT. Huế</t>
  </si>
  <si>
    <t xml:space="preserve">Nguyễn Kim </t>
  </si>
  <si>
    <t>22/01/1992</t>
  </si>
  <si>
    <t xml:space="preserve">Phan Văn </t>
  </si>
  <si>
    <t>10/11/1991</t>
  </si>
  <si>
    <t xml:space="preserve">Phan </t>
  </si>
  <si>
    <t>14/11/1985</t>
  </si>
  <si>
    <t xml:space="preserve">Nguyễn Đức </t>
  </si>
  <si>
    <t>08/11/1991</t>
  </si>
  <si>
    <t>16/10/1982</t>
  </si>
  <si>
    <t xml:space="preserve">Ngô Thị Diệu </t>
  </si>
  <si>
    <t>Lý</t>
  </si>
  <si>
    <t xml:space="preserve">Hà Văn </t>
  </si>
  <si>
    <t xml:space="preserve">Phan Thị </t>
  </si>
  <si>
    <t xml:space="preserve">Nguyễn </t>
  </si>
  <si>
    <t>Duẫn</t>
  </si>
  <si>
    <t xml:space="preserve">Lê Anh </t>
  </si>
  <si>
    <t>Đức</t>
  </si>
  <si>
    <t>Thiệu Chính, Thiệu Hóa, Thanh Hóa</t>
  </si>
  <si>
    <t xml:space="preserve">Mai Xuân </t>
  </si>
  <si>
    <t>Hoàn</t>
  </si>
  <si>
    <t xml:space="preserve">La Anh </t>
  </si>
  <si>
    <t xml:space="preserve">Lê Bảo Chí </t>
  </si>
  <si>
    <t xml:space="preserve">Tuấn </t>
  </si>
  <si>
    <t xml:space="preserve">Huỳnh Công </t>
  </si>
  <si>
    <t xml:space="preserve">Đầu </t>
  </si>
  <si>
    <t xml:space="preserve">Huỳnh Hải </t>
  </si>
  <si>
    <t>30/05/1992</t>
  </si>
  <si>
    <t>04/08/1985</t>
  </si>
  <si>
    <t xml:space="preserve">Bùi Thị Hải </t>
  </si>
  <si>
    <t>Đăng</t>
  </si>
  <si>
    <t>22/05/1990</t>
  </si>
  <si>
    <t xml:space="preserve">Nguyễn Hưng </t>
  </si>
  <si>
    <t>19/09/1989</t>
  </si>
  <si>
    <t>An Hòa, thành phố Huế</t>
  </si>
  <si>
    <t xml:space="preserve">Đào Thị Minh </t>
  </si>
  <si>
    <t>09/11/1981</t>
  </si>
  <si>
    <t xml:space="preserve">Lê Thị Kim </t>
  </si>
  <si>
    <t>30/06/1989</t>
  </si>
  <si>
    <t xml:space="preserve">Trần Thanh </t>
  </si>
  <si>
    <t>29/12/1984</t>
  </si>
  <si>
    <t xml:space="preserve">Trần Hoàng Thanh </t>
  </si>
  <si>
    <t>23/08/1989</t>
  </si>
  <si>
    <t xml:space="preserve">Lê Đức Thành </t>
  </si>
  <si>
    <t>04/01/1991</t>
  </si>
  <si>
    <t xml:space="preserve">Lê Đình Đoan </t>
  </si>
  <si>
    <t>23/10/1989</t>
  </si>
  <si>
    <t>194/6 Phan Bội Châu, TP Huế</t>
  </si>
  <si>
    <t>Viện Kiểm sát</t>
  </si>
  <si>
    <t xml:space="preserve">Lê Thị Thùy </t>
  </si>
  <si>
    <t>Nguyễn Dung</t>
  </si>
  <si>
    <t>Kế hoạch đầu tư</t>
  </si>
  <si>
    <t>Văn hóa TT-TTDL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</si>
  <si>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</si>
  <si>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</si>
  <si>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</si>
  <si>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</si>
  <si>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</si>
  <si>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</si>
  <si>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</si>
  <si>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</si>
  <si>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</si>
  <si>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</si>
  <si>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</si>
  <si>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</si>
  <si>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</si>
  <si>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</si>
  <si>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</si>
  <si>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</si>
  <si>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</si>
  <si>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</si>
  <si>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</si>
  <si>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</si>
  <si>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</si>
  <si>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</si>
  <si>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</si>
  <si>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</si>
  <si>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</si>
  <si>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</si>
  <si>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</si>
  <si>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</si>
  <si>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</si>
  <si>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</si>
  <si>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</si>
  <si>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</si>
  <si>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</si>
  <si>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</si>
  <si>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</si>
  <si>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</si>
  <si>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</si>
  <si>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</si>
  <si>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</si>
  <si>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</si>
  <si>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</si>
  <si>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</si>
  <si>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</si>
  <si>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</si>
  <si>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</si>
  <si>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</si>
  <si>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</si>
  <si>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</si>
  <si>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</si>
  <si>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</si>
  <si>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</si>
  <si>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</si>
  <si>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</si>
  <si>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</si>
  <si>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</si>
  <si>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</si>
  <si>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</si>
  <si>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</si>
  <si>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</si>
  <si>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</si>
  <si>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</si>
  <si>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</si>
  <si>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</si>
  <si>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</si>
  <si>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</si>
  <si>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</si>
  <si>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</si>
  <si>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</si>
  <si>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</si>
  <si>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</si>
  <si>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</si>
  <si>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</si>
  <si>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</si>
  <si>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</si>
  <si>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</si>
  <si>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</si>
  <si>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</si>
  <si>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</si>
  <si>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</si>
  <si>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</si>
  <si>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</si>
  <si>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</si>
  <si>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</si>
  <si>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</si>
  <si>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</si>
  <si>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</si>
  <si>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</si>
  <si>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</si>
  <si>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</si>
  <si>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</si>
  <si>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</si>
  <si>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</si>
  <si>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</si>
  <si>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</si>
  <si>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</si>
  <si>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</si>
  <si>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</si>
  <si>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</si>
  <si>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</si>
  <si>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</si>
  <si>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</si>
  <si>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</si>
  <si>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</si>
  <si>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</si>
  <si>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</si>
  <si>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</si>
  <si>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</si>
  <si>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</si>
  <si>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</si>
  <si>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</si>
  <si>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</si>
  <si>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</si>
  <si>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</si>
  <si>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</si>
  <si>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</si>
  <si>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</si>
  <si>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</si>
  <si>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</si>
  <si>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</si>
  <si>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</si>
  <si>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</si>
  <si>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</si>
  <si>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</si>
  <si>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</si>
  <si>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</si>
  <si>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</si>
  <si>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</si>
  <si>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</si>
  <si>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</si>
  <si>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</si>
  <si>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</si>
  <si>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</si>
  <si>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</si>
  <si>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</si>
  <si>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</si>
  <si>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</si>
  <si>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</si>
  <si>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</si>
  <si>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</si>
  <si>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</si>
  <si>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</si>
  <si>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</si>
  <si>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</si>
  <si>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</si>
  <si>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</si>
  <si>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</si>
  <si>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</si>
  <si>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</si>
  <si>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</si>
  <si>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</si>
  <si>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</si>
  <si>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</si>
  <si>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</si>
  <si>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</si>
  <si>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</si>
  <si>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Quảng Thọ, Quảng Điền</t>
  </si>
  <si>
    <t>Quảng Phú, Quảng Điền</t>
  </si>
  <si>
    <t>Phong Hiền, Phong Điền</t>
  </si>
  <si>
    <t>Lộc Bổn, Phú Lộc</t>
  </si>
  <si>
    <t>Phú Lương, Phú Vang</t>
  </si>
  <si>
    <t>Hương Chữ, Hương Trà</t>
  </si>
  <si>
    <t>Thủy Lương, Hương Thủy</t>
  </si>
  <si>
    <t>Phong Điền, Phong Điền</t>
  </si>
  <si>
    <t>Vinh Hải, Phú Lộc</t>
  </si>
  <si>
    <t>Thủy Châu, Hương Thủy</t>
  </si>
  <si>
    <t>Hà Lạc, Quảng Lợi, Quảng Điền</t>
  </si>
  <si>
    <t>Vinh Giang, Phú Lộc</t>
  </si>
  <si>
    <t xml:space="preserve">Phú Dương, Phú Vang, </t>
  </si>
  <si>
    <t>Phú Mỹ, Phú Vang</t>
  </si>
  <si>
    <t>23 Tân Trào, Phú Bài, Hương Thủy</t>
  </si>
  <si>
    <t xml:space="preserve">Phú Dương, Phú Vang </t>
  </si>
  <si>
    <t>Thủy Phù, Hương Thủy</t>
  </si>
  <si>
    <t>Phong Bình, Phong Điền</t>
  </si>
  <si>
    <t>Vinh Xuân, Phú Vang</t>
  </si>
  <si>
    <t>Phong Chương, Phong Điền</t>
  </si>
  <si>
    <t>Phong Hòa, Phong Điền</t>
  </si>
  <si>
    <t>Tứ Hạ, Hương Trà</t>
  </si>
  <si>
    <t>Phú Hồ, Phú Vang</t>
  </si>
  <si>
    <t>Đội 5, Vinh Giang, Phú Lộc</t>
  </si>
  <si>
    <t>Phong Sơn, Phong Điền</t>
  </si>
  <si>
    <t>Phong Sơn,                                                                Phong Điền</t>
  </si>
  <si>
    <t>Vinh Hiền,                                                                         Phú Lộc</t>
  </si>
  <si>
    <t>Lộc Tiến, Phú Lộc</t>
  </si>
  <si>
    <t>Phước An, Lộc Tiến, Phú Lộc</t>
  </si>
  <si>
    <t>Phú Xuân, Phú Vang</t>
  </si>
  <si>
    <t>Thủy Tân, Hương Thủy</t>
  </si>
  <si>
    <t>Vinh Hà, Phú Vang</t>
  </si>
  <si>
    <t>Phong Thu, Phong Điền</t>
  </si>
  <si>
    <t>Phong Mỹ, Phong Điền</t>
  </si>
  <si>
    <t>Hương Văn, Hương Trà</t>
  </si>
  <si>
    <t>Điền Lộc, Phong Điền</t>
  </si>
  <si>
    <t>Điền Hải, Phong Điền</t>
  </si>
  <si>
    <t>Điền Hòa, Phong Điền</t>
  </si>
  <si>
    <t>Điền Môn, Phong Điền</t>
  </si>
  <si>
    <t>Sịa, Quảng Điền</t>
  </si>
  <si>
    <t>TT Phong Điền, H.Phong Điền</t>
  </si>
  <si>
    <t>Hương Hồ, Hương Trà</t>
  </si>
  <si>
    <t>Hương Vinh, Hương Trà</t>
  </si>
  <si>
    <t>Thủy Bằng, Hương Thủy</t>
  </si>
  <si>
    <t>Phú Đa, Phú Vang</t>
  </si>
  <si>
    <t>Phú Lộc, Phú Lộc</t>
  </si>
  <si>
    <t>Thủy Dương, Hương Thủy</t>
  </si>
  <si>
    <t>Thị trấn Phong Điền, Phong Điền</t>
  </si>
  <si>
    <t>Đông Lâm, Phong An, Phong Điền</t>
  </si>
  <si>
    <t>Tứ Chánh, Phong Sơn, Phong Điền</t>
  </si>
  <si>
    <t>Đông Thái, Phong Mỹ, Phong Điền</t>
  </si>
  <si>
    <t>Quảng Lợi, Quảng Điền</t>
  </si>
  <si>
    <t>Tân Hội, Điền Lộc, Phong Điền</t>
  </si>
  <si>
    <t>Diên Trường, Thuận An, Phú Vang</t>
  </si>
  <si>
    <t>An Gia, thị trấn Sịa, Quảng Điền</t>
  </si>
  <si>
    <t>Trung Thạnh, Phong Chương, Phong Điền</t>
  </si>
  <si>
    <t>Vinh Thanh, Phú Vang</t>
  </si>
  <si>
    <t>Lộc Vĩnh, Phú Lộc</t>
  </si>
  <si>
    <t>TT. Phú Lộc, huyện Phú Lộc</t>
  </si>
  <si>
    <t>329 Nguyễn Trãi, TP Huế</t>
  </si>
  <si>
    <t>Lộc Sơn, Phú Lộc</t>
  </si>
  <si>
    <t>TT. Phú Lộc, Phú Lộc</t>
  </si>
  <si>
    <t>Xuân Lộc, Phú Lộc</t>
  </si>
  <si>
    <t>Tổ dân phố 2, Hương Văn, Hương Trà</t>
  </si>
  <si>
    <t>thị trấn Phong Điền, Phong Điền</t>
  </si>
  <si>
    <t>Phước Thọ, Phong Mỹ, Phong Điền</t>
  </si>
  <si>
    <t>Vĩnh Xương, Điền Môn, Phong Điền</t>
  </si>
  <si>
    <t>Đức Phú, Phong Hòa, Phong Điền</t>
  </si>
  <si>
    <t>Ưu Thượng, Phong Thu, Phong Điền</t>
  </si>
  <si>
    <t>Mỹ Phú, Phong Chương, Phong Điền</t>
  </si>
  <si>
    <t>Hải Nhuận, Phong Hải, Phong Điền</t>
  </si>
  <si>
    <t>kiệt 33/9 Nguyễn Trường Tộ, TP Huế</t>
  </si>
  <si>
    <t>14/59 Duy Tân, TP Huế</t>
  </si>
  <si>
    <t>166-Hùng Vương, TP Huế</t>
  </si>
  <si>
    <t>Trạch Thượng 1, thị trấn Phong Điền</t>
  </si>
  <si>
    <t>Quản lý đất đai</t>
  </si>
  <si>
    <t>Kế toán</t>
  </si>
  <si>
    <t>Công nghệ thông tin</t>
  </si>
  <si>
    <t>Cơ điện tử</t>
  </si>
  <si>
    <t>Công nghệ thực phẩm</t>
  </si>
  <si>
    <t>Điện tử - Viễn Thông</t>
  </si>
  <si>
    <t>Giáo dục thể chất</t>
  </si>
  <si>
    <t>Kế hoạch - Đầu tư</t>
  </si>
  <si>
    <t>Kế toán-Kiểm toán</t>
  </si>
  <si>
    <t>Kế toán doanh nghiệp</t>
  </si>
  <si>
    <t>Kiến trúc</t>
  </si>
  <si>
    <t>Kiến trúc công trình</t>
  </si>
  <si>
    <t>Kinh tế chính trị</t>
  </si>
  <si>
    <t>Kinh tế nông nghiệp</t>
  </si>
  <si>
    <t>Kỹ thuật hạ tầng đô thị</t>
  </si>
  <si>
    <t>Lâm nghiệp</t>
  </si>
  <si>
    <t>Lịch sử</t>
  </si>
  <si>
    <t>Lịch sử tổng hợp</t>
  </si>
  <si>
    <t>Luật</t>
  </si>
  <si>
    <t>Luật Dân sự</t>
  </si>
  <si>
    <t>Marketing</t>
  </si>
  <si>
    <t>Ngân hàng</t>
  </si>
  <si>
    <t>Ngữ Văn</t>
  </si>
  <si>
    <t>Nông học</t>
  </si>
  <si>
    <t>Nuôi trồng thủy sản</t>
  </si>
  <si>
    <t>Quản lý văn hóa</t>
  </si>
  <si>
    <t>Quản trị kinh doanh du lịch</t>
  </si>
  <si>
    <t>Quản trị kinh doanh</t>
  </si>
  <si>
    <t>Tài chính ngân hàng</t>
  </si>
  <si>
    <t>Tiếng Nhật</t>
  </si>
  <si>
    <t>Tin học</t>
  </si>
  <si>
    <t>Văn hóa học</t>
  </si>
  <si>
    <t>Văn học</t>
  </si>
  <si>
    <t>Xây dựng công trình thủy</t>
  </si>
  <si>
    <t>Xây dựng dân dụng và CN</t>
  </si>
  <si>
    <t>SP Giáo dục chính trị</t>
  </si>
  <si>
    <t>Chính sách công</t>
  </si>
  <si>
    <t>Toán ứng dụng và KH máy tính</t>
  </si>
  <si>
    <t>Điểm Ưu tiên</t>
  </si>
  <si>
    <t>Tổ 17, Thuỷ Xuân, TP Huế</t>
  </si>
  <si>
    <t>48 Trần Cao Vân, TP Huế</t>
  </si>
  <si>
    <t>19 Nguyễn Trãi, TP Huế</t>
  </si>
  <si>
    <t>103D Đặng Văn Ngữ, TP Huế</t>
  </si>
  <si>
    <t>Quản lý du lịch</t>
  </si>
  <si>
    <t>Số 01/56 Đặng Huy Trứ, TP Huế</t>
  </si>
  <si>
    <t>Vĩnh Sơn, Vĩnh Linh
Quảng Trị</t>
  </si>
  <si>
    <t>8/29A Tôn Thất Cảnh, TP Huế</t>
  </si>
  <si>
    <t>Văn học Việt Nam</t>
  </si>
  <si>
    <t>Lịch sử Việt Nam</t>
  </si>
  <si>
    <t>Thị trấn Sịa, Quảng Điền</t>
  </si>
  <si>
    <t>07 Lý Bôn, Tứ Hạ, Hương Trà</t>
  </si>
  <si>
    <t>39/47 Ưng Bình, TP Huế</t>
  </si>
  <si>
    <t>30 Nguyễn Du, TP Huế</t>
  </si>
  <si>
    <t>11/5 Thánh Gióng, TP Huế</t>
  </si>
  <si>
    <t>325 Tăng Bạt Hổ, TP Huế</t>
  </si>
  <si>
    <t>191 Nhật Lệ, thành phố Huế</t>
  </si>
  <si>
    <t>35 Duy Tân, TP Huế</t>
  </si>
  <si>
    <t>177 Điện Biên Phủ, TP Huế</t>
  </si>
  <si>
    <t>35 Lê Trung Định, TP Huế</t>
  </si>
  <si>
    <t>Thị trấn Phú Lộc, huyện Phú Lộc</t>
  </si>
  <si>
    <t>VLVH</t>
  </si>
  <si>
    <t>Từ xa</t>
  </si>
  <si>
    <t>01</t>
  </si>
  <si>
    <t>02</t>
  </si>
  <si>
    <t>03</t>
  </si>
  <si>
    <t>04</t>
  </si>
  <si>
    <t>Kinh tế tài nguyên và MT</t>
  </si>
  <si>
    <t>Bảo quản và CB nông sản</t>
  </si>
  <si>
    <t>Trần Nguyễn Thái</t>
  </si>
  <si>
    <t>Bình</t>
  </si>
  <si>
    <t>20/3/1991</t>
  </si>
  <si>
    <t>4/49 Đào Tấn, TP Huế</t>
  </si>
  <si>
    <t>Phong Điền, Phong Điền, TT Huế</t>
  </si>
  <si>
    <t>Vinh Thanh, Phú Vang, TT Huế</t>
  </si>
  <si>
    <t>Lộc Vĩnh, Phú Lộc, TT Huế</t>
  </si>
  <si>
    <t>Vinh Hải, Phú Lộc, TT Huế</t>
  </si>
  <si>
    <t>Diệp</t>
  </si>
  <si>
    <t>Phước Vĩnh, TP Huế</t>
  </si>
  <si>
    <t>36/101 Phan Bội Châu, TP Huế</t>
  </si>
  <si>
    <t>Con liệt sĩ</t>
  </si>
  <si>
    <t>Con BB</t>
  </si>
  <si>
    <t xml:space="preserve">Lê Đông </t>
  </si>
  <si>
    <t>18/8/1976</t>
  </si>
  <si>
    <t>Quảng Thọ, Quảng Điền, TT Huế</t>
  </si>
  <si>
    <t>Quản trị kinh doanh DL, DV</t>
  </si>
  <si>
    <t>Quảng Ninh, Quảng Bình</t>
  </si>
  <si>
    <t>Đô Lương, Nghệ An</t>
  </si>
  <si>
    <t>Lê Thị Mỹ</t>
  </si>
  <si>
    <t>Quản lý xây dựng đô thị</t>
  </si>
  <si>
    <t>Dương Văn</t>
  </si>
  <si>
    <t>231 Trần Phú, TP Huế</t>
  </si>
  <si>
    <t>Xây dựng cầu đường</t>
  </si>
  <si>
    <t>Phong Bình, Phong Điền, TT-Huế</t>
  </si>
  <si>
    <t>Lập</t>
  </si>
  <si>
    <t>Trương Văn</t>
  </si>
  <si>
    <t>Thiị trấn Sịa, Quảng Điền</t>
  </si>
  <si>
    <t>156</t>
  </si>
  <si>
    <t>157</t>
  </si>
  <si>
    <t>158</t>
  </si>
  <si>
    <t>159</t>
  </si>
  <si>
    <t>160</t>
  </si>
  <si>
    <t>Tổng cộng danh sách có 160 thí sinh.</t>
  </si>
  <si>
    <t>Điểm KTC</t>
  </si>
  <si>
    <t>Điểm viết NVCN</t>
  </si>
  <si>
    <t>Điểm TN NVCN</t>
  </si>
  <si>
    <t>Điểm Anh Văn</t>
  </si>
  <si>
    <t>Điểm Tin học</t>
  </si>
  <si>
    <t>Tổng cộng điểm thi</t>
  </si>
  <si>
    <t>M</t>
  </si>
  <si>
    <t>KẾT QUẢ ĐIỂM THI TUYỂN CÔNG CHỨC NĂM 2014</t>
  </si>
  <si>
    <t>CC TL và PCLB</t>
  </si>
  <si>
    <t>Phòng DSVH</t>
  </si>
  <si>
    <t>P. Hạ tầng KT</t>
  </si>
  <si>
    <t>P. Tư pháp</t>
  </si>
  <si>
    <t>P. Kinh tế</t>
  </si>
  <si>
    <t>P. QLĐT</t>
  </si>
  <si>
    <t>P. TCKH</t>
  </si>
  <si>
    <t>P. VHTT</t>
  </si>
  <si>
    <t>P. KTHT</t>
  </si>
  <si>
    <t>P. NNPTNT</t>
  </si>
  <si>
    <t>P. Nội vụ</t>
  </si>
  <si>
    <t>LĐTBXH</t>
  </si>
  <si>
    <t>VHTT</t>
  </si>
  <si>
    <t>Sở KH và ĐT</t>
  </si>
  <si>
    <t>Sở NNPTNT</t>
  </si>
  <si>
    <t>Sở VHTTDL</t>
  </si>
  <si>
    <t>TP Huế</t>
  </si>
  <si>
    <t>Phong Điền</t>
  </si>
  <si>
    <t>Quảng Điền</t>
  </si>
  <si>
    <t>Hương Trà</t>
  </si>
  <si>
    <t>Phú Vang</t>
  </si>
  <si>
    <t>Phú Lộc</t>
  </si>
  <si>
    <t>Miễn AV</t>
  </si>
  <si>
    <t>Miễn TH</t>
  </si>
  <si>
    <t>P.QLN</t>
  </si>
  <si>
    <t>(đã ký)</t>
  </si>
  <si>
    <t>Thừa Thiên Huế, ngày 21  tháng 01 năm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</si>
</sst>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_ ;_ * \-#,##0_ ;_ * &quot;-&quot;_ ;_ @_ "/>
    <numFmt numFmtId="173" formatCode="\$#,##0\ ;\(\$#,##0\)"/>
  </numFmts>
  <fonts count="53">
    <font>
      <sz val="11"/>
      <name val="VN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25" borderId="0" applyNumberFormat="0" applyBorder="0" applyAlignment="0" applyProtection="0"/>
    <xf numFmtId="0" fontId="7" fillId="0" borderId="0">
      <alignment/>
      <protection/>
    </xf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4" applyNumberFormat="0" applyFill="0" applyAlignment="0" applyProtection="0"/>
    <xf numFmtId="0" fontId="47" fillId="30" borderId="0" applyNumberFormat="0" applyBorder="0" applyAlignment="0" applyProtection="0"/>
    <xf numFmtId="0" fontId="0" fillId="31" borderId="5" applyNumberFormat="0" applyFont="0" applyAlignment="0" applyProtection="0"/>
    <xf numFmtId="0" fontId="48" fillId="26" borderId="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 quotePrefix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1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 quotePrefix="1">
      <alignment horizontal="center" vertical="center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14" fontId="12" fillId="0" borderId="15" xfId="0" applyNumberFormat="1" applyFont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 quotePrefix="1">
      <alignment horizontal="center" vertical="center" wrapText="1"/>
    </xf>
    <xf numFmtId="1" fontId="12" fillId="0" borderId="15" xfId="0" applyNumberFormat="1" applyFont="1" applyBorder="1" applyAlignment="1" quotePrefix="1">
      <alignment horizontal="center" vertical="center" wrapText="1"/>
    </xf>
    <xf numFmtId="0" fontId="12" fillId="0" borderId="9" xfId="0" applyFont="1" applyBorder="1" applyAlignment="1" quotePrefix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51" fillId="32" borderId="8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 quotePrefix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left" vertical="center" wrapText="1"/>
    </xf>
    <xf numFmtId="14" fontId="51" fillId="32" borderId="8" xfId="0" applyNumberFormat="1" applyFont="1" applyFill="1" applyBorder="1" applyAlignment="1">
      <alignment horizontal="center" vertical="center"/>
    </xf>
    <xf numFmtId="0" fontId="51" fillId="32" borderId="8" xfId="0" applyFont="1" applyFill="1" applyBorder="1" applyAlignment="1">
      <alignment horizontal="center" vertical="center"/>
    </xf>
    <xf numFmtId="1" fontId="51" fillId="32" borderId="8" xfId="0" applyNumberFormat="1" applyFont="1" applyFill="1" applyBorder="1" applyAlignment="1">
      <alignment horizontal="center" vertical="center"/>
    </xf>
    <xf numFmtId="2" fontId="51" fillId="32" borderId="8" xfId="0" applyNumberFormat="1" applyFont="1" applyFill="1" applyBorder="1" applyAlignment="1">
      <alignment horizontal="center" vertical="center"/>
    </xf>
    <xf numFmtId="2" fontId="51" fillId="32" borderId="8" xfId="0" applyNumberFormat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top"/>
    </xf>
    <xf numFmtId="0" fontId="52" fillId="32" borderId="0" xfId="0" applyFont="1" applyFill="1" applyAlignment="1">
      <alignment vertical="top"/>
    </xf>
    <xf numFmtId="1" fontId="51" fillId="32" borderId="8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vertical="top"/>
    </xf>
    <xf numFmtId="0" fontId="51" fillId="32" borderId="0" xfId="0" applyFont="1" applyFill="1" applyAlignment="1">
      <alignment horizontal="center" vertical="top"/>
    </xf>
  </cellXfs>
  <cellStyles count="63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38100</xdr:rowOff>
    </xdr:from>
    <xdr:to>
      <xdr:col>3</xdr:col>
      <xdr:colOff>1095375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28725" y="476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21</xdr:col>
      <xdr:colOff>657225</xdr:colOff>
      <xdr:row>2</xdr:row>
      <xdr:rowOff>28575</xdr:rowOff>
    </xdr:from>
    <xdr:to>
      <xdr:col>25</xdr:col>
      <xdr:colOff>47625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6962775" y="46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Bang%20doi%20chieu%20cong%20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Nhap%20xuat%20ton%20vat%20tu%20q3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Nhap%20xuat%20va%20chi%20tiet%20phan%20bo%20nam%2019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v1\may%20ha%20(copy\Nhap%20xuat%20va%20chi%20tiet%20phan%20bo%20nam%201998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vu_server\mayha\NHAPXU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701hvt20103\MY%20DOCUMENTS\khau%20tai%20san%20co%20dinh%20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LD4"/>
      <sheetName val="LD6"/>
      <sheetName val="Ploc"/>
      <sheetName val="LD5KLtru"/>
      <sheetName val="LD9"/>
      <sheetName val="LCT5"/>
      <sheetName val="LVNLket"/>
      <sheetName val="TCCGDNuoc"/>
      <sheetName val="LCKQ1"/>
      <sheetName val="LXTKe"/>
      <sheetName val="LD8Q1"/>
      <sheetName val="LECOC"/>
      <sheetName val="BTong"/>
      <sheetName val="LQte"/>
      <sheetName val="LTuy"/>
      <sheetName val="DCbetong"/>
      <sheetName val="LD5 HAU"/>
      <sheetName val="DK khau hao 98-99"/>
      <sheetName val="tang TS 99"/>
      <sheetName val="Tong hop TSCD 2000 "/>
      <sheetName val="hao mon"/>
      <sheetName val="khao2000"/>
      <sheetName val="BKPL 2000"/>
      <sheetName val="matscd"/>
      <sheetName val="DK khau hao 2000 (Bang de nop)"/>
      <sheetName val="DK khau hao 2000"/>
      <sheetName val="Bang ma DKKH tu 1996 tro di"/>
      <sheetName val="TSCD Mo da"/>
      <sheetName val="ma dung cu"/>
      <sheetName val="TS btong"/>
      <sheetName val="Doi XM 498"/>
      <sheetName val="TS Phong Thu"/>
      <sheetName val="Sheet10"/>
      <sheetName val="Sheet2"/>
      <sheetName val="Sheet3"/>
      <sheetName val="Bang doi chieu cong no"/>
    </sheetNames>
    <definedNames>
      <definedName name="bangch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XT quy III-97 -NVL"/>
      <sheetName val="THXVT QIV-97"/>
      <sheetName val="TH-NXT-Vattu 4-97"/>
      <sheetName val="TH-NXT-DC-qui-4-97"/>
      <sheetName val="THXDC VI-96"/>
      <sheetName val="NXT quyIII-97 KT"/>
      <sheetName val="NXT quy III-97-DC "/>
      <sheetName val="TK 241"/>
      <sheetName val="Ctiet 1421 q2-97"/>
      <sheetName val="Ctiet 1421 q3-97"/>
    </sheetNames>
    <sheetDataSet>
      <sheetData sheetId="8">
        <row r="6">
          <cell r="B6" t="str">
            <v>Tuí sàõt cao maìu kem</v>
          </cell>
          <cell r="C6">
            <v>1650000</v>
          </cell>
          <cell r="F6">
            <v>660000</v>
          </cell>
          <cell r="H6">
            <v>330000</v>
          </cell>
          <cell r="I6">
            <v>0</v>
          </cell>
          <cell r="J6">
            <v>990000</v>
          </cell>
          <cell r="K6">
            <v>660000</v>
          </cell>
        </row>
        <row r="7">
          <cell r="B7" t="str">
            <v>Giaìn giaïo xáy dæûng</v>
          </cell>
          <cell r="C7">
            <v>18343626</v>
          </cell>
          <cell r="G7">
            <v>1980000</v>
          </cell>
          <cell r="H7">
            <v>4064725.2</v>
          </cell>
          <cell r="I7">
            <v>1980000</v>
          </cell>
          <cell r="J7">
            <v>4064725.2</v>
          </cell>
          <cell r="K7">
            <v>16258900.8</v>
          </cell>
        </row>
        <row r="8">
          <cell r="B8" t="str">
            <v>Baìn vi tênh</v>
          </cell>
          <cell r="C8">
            <v>275000</v>
          </cell>
          <cell r="F8">
            <v>644000</v>
          </cell>
          <cell r="G8">
            <v>530000</v>
          </cell>
          <cell r="H8">
            <v>161000</v>
          </cell>
          <cell r="I8">
            <v>530000</v>
          </cell>
          <cell r="J8">
            <v>805000</v>
          </cell>
          <cell r="K8">
            <v>0</v>
          </cell>
        </row>
        <row r="9">
          <cell r="B9" t="str">
            <v>Ghãú xoay Âaìi Loan</v>
          </cell>
          <cell r="C9">
            <v>230000</v>
          </cell>
          <cell r="F9">
            <v>184000</v>
          </cell>
          <cell r="H9">
            <v>46000</v>
          </cell>
          <cell r="I9">
            <v>0</v>
          </cell>
          <cell r="J9">
            <v>230000</v>
          </cell>
          <cell r="K9">
            <v>0</v>
          </cell>
        </row>
        <row r="10">
          <cell r="B10" t="str">
            <v>Maïy UPS 750W</v>
          </cell>
          <cell r="C10">
            <v>1165500</v>
          </cell>
          <cell r="F10">
            <v>466200</v>
          </cell>
          <cell r="H10">
            <v>233100</v>
          </cell>
          <cell r="I10">
            <v>0</v>
          </cell>
          <cell r="J10">
            <v>699300</v>
          </cell>
          <cell r="K10">
            <v>466200</v>
          </cell>
        </row>
        <row r="11">
          <cell r="B11" t="str">
            <v>ÄØn aïp LIOA</v>
          </cell>
          <cell r="C11">
            <v>690000</v>
          </cell>
          <cell r="F11">
            <v>276000</v>
          </cell>
          <cell r="H11">
            <v>138000</v>
          </cell>
          <cell r="I11">
            <v>0</v>
          </cell>
          <cell r="J11">
            <v>414000</v>
          </cell>
          <cell r="K11">
            <v>276000</v>
          </cell>
        </row>
        <row r="12">
          <cell r="B12" t="str">
            <v>Baìn häüi træåìng </v>
          </cell>
          <cell r="C12">
            <v>14850000</v>
          </cell>
          <cell r="F12">
            <v>4455000</v>
          </cell>
          <cell r="I12">
            <v>0</v>
          </cell>
          <cell r="J12">
            <v>4455000</v>
          </cell>
          <cell r="K12">
            <v>10395000</v>
          </cell>
        </row>
        <row r="13">
          <cell r="B13" t="str">
            <v>Ghãú häüi træåìng</v>
          </cell>
          <cell r="C13">
            <v>12375000</v>
          </cell>
          <cell r="F13">
            <v>3712000</v>
          </cell>
          <cell r="I13">
            <v>0</v>
          </cell>
          <cell r="J13">
            <v>3712000</v>
          </cell>
          <cell r="K13">
            <v>8663000</v>
          </cell>
        </row>
        <row r="14">
          <cell r="B14" t="str">
            <v>Hãû cäüt chäúng + giàòng</v>
          </cell>
          <cell r="C14">
            <v>135000000</v>
          </cell>
          <cell r="F14">
            <v>13500000</v>
          </cell>
          <cell r="I14">
            <v>0</v>
          </cell>
          <cell r="J14">
            <v>13500000</v>
          </cell>
          <cell r="K14">
            <v>121500000</v>
          </cell>
        </row>
        <row r="15">
          <cell r="B15" t="str">
            <v>Maïy phiãn dëch Viãût - Anh</v>
          </cell>
          <cell r="C15">
            <v>1850000</v>
          </cell>
          <cell r="F15">
            <v>490000</v>
          </cell>
          <cell r="H15">
            <v>370000</v>
          </cell>
          <cell r="I15">
            <v>0</v>
          </cell>
          <cell r="J15">
            <v>860000</v>
          </cell>
          <cell r="K15">
            <v>990000</v>
          </cell>
        </row>
        <row r="16">
          <cell r="B16" t="str">
            <v>Läúp xe 12.00 - 20 ÁÚn Âäü</v>
          </cell>
          <cell r="F16">
            <v>1680000</v>
          </cell>
          <cell r="G16">
            <v>5600000</v>
          </cell>
          <cell r="I16">
            <v>5600000</v>
          </cell>
          <cell r="J16">
            <v>1680000</v>
          </cell>
          <cell r="K16">
            <v>3920000</v>
          </cell>
        </row>
        <row r="17">
          <cell r="B17" t="str">
            <v>Baïnh dáøn hæåïng DT75</v>
          </cell>
          <cell r="F17">
            <v>400000</v>
          </cell>
          <cell r="G17">
            <v>800000</v>
          </cell>
          <cell r="I17">
            <v>800000</v>
          </cell>
          <cell r="J17">
            <v>400000</v>
          </cell>
          <cell r="K17">
            <v>400000</v>
          </cell>
        </row>
        <row r="18">
          <cell r="B18" t="str">
            <v>Gäø thaình khê nhoïm 3 caïc loaûi</v>
          </cell>
          <cell r="E18">
            <v>108973100</v>
          </cell>
          <cell r="F18">
            <v>15878000</v>
          </cell>
          <cell r="G18">
            <v>44991000</v>
          </cell>
          <cell r="I18">
            <v>153964100</v>
          </cell>
          <cell r="J18">
            <v>15878000</v>
          </cell>
          <cell r="K18">
            <v>138086100</v>
          </cell>
        </row>
        <row r="19">
          <cell r="B19" t="str">
            <v>Vç keìo nhaì SX ( cuî )</v>
          </cell>
          <cell r="F19">
            <v>3800000</v>
          </cell>
          <cell r="G19">
            <v>15450000</v>
          </cell>
          <cell r="H19">
            <v>7725000</v>
          </cell>
          <cell r="I19">
            <v>15450000</v>
          </cell>
          <cell r="J19">
            <v>11525000</v>
          </cell>
          <cell r="K19">
            <v>3925000</v>
          </cell>
        </row>
        <row r="20">
          <cell r="B20" t="str">
            <v>Tranh âiãûn caïc loaûi</v>
          </cell>
          <cell r="G20">
            <v>3750000</v>
          </cell>
          <cell r="H20">
            <v>3750000</v>
          </cell>
          <cell r="I20">
            <v>3750000</v>
          </cell>
          <cell r="J20">
            <v>3750000</v>
          </cell>
          <cell r="K20">
            <v>0</v>
          </cell>
        </row>
        <row r="21">
          <cell r="B21" t="str">
            <v>ÄØn aïp Âaìi Loan</v>
          </cell>
          <cell r="F21">
            <v>260000</v>
          </cell>
          <cell r="G21">
            <v>650000</v>
          </cell>
          <cell r="H21">
            <v>130000</v>
          </cell>
          <cell r="I21">
            <v>650000</v>
          </cell>
          <cell r="J21">
            <v>390000</v>
          </cell>
          <cell r="K21">
            <v>260000</v>
          </cell>
        </row>
        <row r="22">
          <cell r="B22" t="str">
            <v>Maïy in CANON</v>
          </cell>
          <cell r="F22">
            <v>860000</v>
          </cell>
          <cell r="G22">
            <v>3613000</v>
          </cell>
          <cell r="H22">
            <v>722600</v>
          </cell>
          <cell r="I22">
            <v>3613000</v>
          </cell>
          <cell r="J22">
            <v>1582600</v>
          </cell>
          <cell r="K22">
            <v>2030400</v>
          </cell>
        </row>
        <row r="23">
          <cell r="B23" t="str">
            <v>Maïy UPS 500VA</v>
          </cell>
          <cell r="F23">
            <v>420000</v>
          </cell>
          <cell r="G23">
            <v>1748000</v>
          </cell>
          <cell r="H23">
            <v>349600</v>
          </cell>
          <cell r="I23">
            <v>1748000</v>
          </cell>
          <cell r="J23">
            <v>769600</v>
          </cell>
          <cell r="K23">
            <v>978400</v>
          </cell>
        </row>
        <row r="24">
          <cell r="B24" t="str">
            <v>CD ROM ACER 8X</v>
          </cell>
          <cell r="F24">
            <v>640000</v>
          </cell>
          <cell r="G24">
            <v>2680000</v>
          </cell>
          <cell r="H24">
            <v>536000</v>
          </cell>
          <cell r="I24">
            <v>2680000</v>
          </cell>
          <cell r="J24">
            <v>1176000</v>
          </cell>
          <cell r="K24">
            <v>1504000</v>
          </cell>
        </row>
        <row r="25">
          <cell r="B25" t="str">
            <v>Tän cäfa âënh hçnh caïc loaûi</v>
          </cell>
          <cell r="E25">
            <v>235002000</v>
          </cell>
          <cell r="F25">
            <v>54500000</v>
          </cell>
          <cell r="G25">
            <v>345635100</v>
          </cell>
          <cell r="I25">
            <v>580637100</v>
          </cell>
          <cell r="J25">
            <v>54500000</v>
          </cell>
          <cell r="K25">
            <v>526137100</v>
          </cell>
        </row>
        <row r="26">
          <cell r="B26" t="str">
            <v>Maïy âáöm dçu Räbin</v>
          </cell>
          <cell r="F26">
            <v>5760000</v>
          </cell>
          <cell r="G26">
            <v>28800000</v>
          </cell>
          <cell r="I26">
            <v>28800000</v>
          </cell>
          <cell r="J26">
            <v>5760000</v>
          </cell>
          <cell r="K26">
            <v>23040000</v>
          </cell>
        </row>
        <row r="27">
          <cell r="B27" t="str">
            <v>Maïy båm næåïc Kubäta</v>
          </cell>
          <cell r="G27">
            <v>466600</v>
          </cell>
          <cell r="I27">
            <v>466600</v>
          </cell>
          <cell r="J27">
            <v>0</v>
          </cell>
          <cell r="K27">
            <v>466600</v>
          </cell>
        </row>
        <row r="28">
          <cell r="B28" t="str">
            <v>Maïy båm næåïc</v>
          </cell>
          <cell r="G28">
            <v>866063</v>
          </cell>
          <cell r="H28">
            <v>173212.6</v>
          </cell>
          <cell r="I28">
            <v>866063</v>
          </cell>
          <cell r="J28">
            <v>173212.6</v>
          </cell>
          <cell r="K28">
            <v>692850.4</v>
          </cell>
        </row>
        <row r="29">
          <cell r="B29" t="str">
            <v>Maïy nhiãúp aính</v>
          </cell>
          <cell r="F29">
            <v>263000</v>
          </cell>
          <cell r="G29">
            <v>1099425</v>
          </cell>
          <cell r="H29">
            <v>219885</v>
          </cell>
          <cell r="I29">
            <v>1099425</v>
          </cell>
          <cell r="J29">
            <v>482885</v>
          </cell>
          <cell r="K29">
            <v>616540</v>
          </cell>
        </row>
        <row r="30">
          <cell r="B30" t="str">
            <v>Giaìn giaïo XD caïc loaûi</v>
          </cell>
          <cell r="E30">
            <v>114246000</v>
          </cell>
          <cell r="F30">
            <v>21072000</v>
          </cell>
          <cell r="G30">
            <v>1340000</v>
          </cell>
          <cell r="H30">
            <v>268000</v>
          </cell>
          <cell r="I30">
            <v>115586000</v>
          </cell>
          <cell r="J30">
            <v>21340000</v>
          </cell>
          <cell r="K30">
            <v>94246000</v>
          </cell>
        </row>
        <row r="31">
          <cell r="B31" t="str">
            <v>Tuí keït</v>
          </cell>
          <cell r="F31">
            <v>756000</v>
          </cell>
          <cell r="G31">
            <v>3150000</v>
          </cell>
          <cell r="H31">
            <v>630000</v>
          </cell>
          <cell r="I31">
            <v>3150000</v>
          </cell>
          <cell r="J31">
            <v>1386000</v>
          </cell>
          <cell r="K31">
            <v>1764000</v>
          </cell>
        </row>
        <row r="32">
          <cell r="B32" t="str">
            <v>Tän nhæûa xanh</v>
          </cell>
          <cell r="E32">
            <v>4740000</v>
          </cell>
          <cell r="I32">
            <v>4740000</v>
          </cell>
          <cell r="J32">
            <v>0</v>
          </cell>
          <cell r="K32">
            <v>4740000</v>
          </cell>
        </row>
        <row r="33">
          <cell r="B33" t="str">
            <v>Baìn laìm viãûc</v>
          </cell>
          <cell r="E33">
            <v>1200000</v>
          </cell>
          <cell r="I33">
            <v>1200000</v>
          </cell>
          <cell r="J33">
            <v>0</v>
          </cell>
          <cell r="K33">
            <v>1200000</v>
          </cell>
        </row>
        <row r="34">
          <cell r="B34" t="str">
            <v>Giäng truû hãû cäüt chäúng giàòn</v>
          </cell>
          <cell r="E34">
            <v>546356600</v>
          </cell>
          <cell r="F34">
            <v>21946170</v>
          </cell>
          <cell r="I34">
            <v>546356600</v>
          </cell>
          <cell r="J34">
            <v>21946170</v>
          </cell>
          <cell r="K34">
            <v>524410430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</row>
      </sheetData>
      <sheetData sheetId="9">
        <row r="6">
          <cell r="B6" t="str">
            <v>Tuí sàõt cao maìu kem</v>
          </cell>
          <cell r="C6">
            <v>1650000</v>
          </cell>
          <cell r="G6">
            <v>0</v>
          </cell>
          <cell r="H6">
            <v>990000</v>
          </cell>
          <cell r="I6">
            <v>0</v>
          </cell>
          <cell r="J6">
            <v>990000</v>
          </cell>
          <cell r="K6">
            <v>660000</v>
          </cell>
        </row>
        <row r="7">
          <cell r="B7" t="str">
            <v>Giaìn giaïo xáy dæûng</v>
          </cell>
          <cell r="C7">
            <v>18343626</v>
          </cell>
          <cell r="D7">
            <v>0</v>
          </cell>
          <cell r="F7">
            <v>6097087.800000001</v>
          </cell>
          <cell r="G7">
            <v>1980000</v>
          </cell>
          <cell r="H7">
            <v>4064725.2</v>
          </cell>
          <cell r="I7">
            <v>1980000</v>
          </cell>
          <cell r="J7">
            <v>10161813</v>
          </cell>
          <cell r="K7">
            <v>10161813</v>
          </cell>
        </row>
        <row r="8">
          <cell r="B8" t="str">
            <v>Baìn vi tênh</v>
          </cell>
          <cell r="C8">
            <v>275000</v>
          </cell>
          <cell r="D8">
            <v>0</v>
          </cell>
          <cell r="G8">
            <v>530000</v>
          </cell>
          <cell r="H8">
            <v>805000</v>
          </cell>
          <cell r="I8">
            <v>530000</v>
          </cell>
          <cell r="J8">
            <v>805000</v>
          </cell>
          <cell r="K8">
            <v>0</v>
          </cell>
        </row>
        <row r="9">
          <cell r="B9" t="str">
            <v>Ghãú xoay Âaìi Loan</v>
          </cell>
          <cell r="C9">
            <v>230000</v>
          </cell>
          <cell r="D9">
            <v>0</v>
          </cell>
          <cell r="G9">
            <v>0</v>
          </cell>
          <cell r="H9">
            <v>230000</v>
          </cell>
          <cell r="I9">
            <v>0</v>
          </cell>
          <cell r="J9">
            <v>230000</v>
          </cell>
          <cell r="K9">
            <v>0</v>
          </cell>
        </row>
        <row r="10">
          <cell r="B10" t="str">
            <v>Maïy UPS 750W</v>
          </cell>
          <cell r="C10">
            <v>1165500</v>
          </cell>
          <cell r="D10">
            <v>0</v>
          </cell>
          <cell r="G10">
            <v>0</v>
          </cell>
          <cell r="H10">
            <v>699300</v>
          </cell>
          <cell r="I10">
            <v>0</v>
          </cell>
          <cell r="J10">
            <v>699300</v>
          </cell>
          <cell r="K10">
            <v>466200</v>
          </cell>
        </row>
        <row r="11">
          <cell r="B11" t="str">
            <v>ÄØn aïp LIOA</v>
          </cell>
          <cell r="C11">
            <v>690000</v>
          </cell>
          <cell r="D11">
            <v>0</v>
          </cell>
          <cell r="G11">
            <v>0</v>
          </cell>
          <cell r="H11">
            <v>414000</v>
          </cell>
          <cell r="I11">
            <v>0</v>
          </cell>
          <cell r="J11">
            <v>414000</v>
          </cell>
          <cell r="K11">
            <v>276000</v>
          </cell>
        </row>
        <row r="12">
          <cell r="B12" t="str">
            <v>Baìn häüi træåìng </v>
          </cell>
          <cell r="C12">
            <v>14850000</v>
          </cell>
          <cell r="D12">
            <v>0</v>
          </cell>
          <cell r="G12">
            <v>0</v>
          </cell>
          <cell r="H12">
            <v>4455000</v>
          </cell>
          <cell r="I12">
            <v>0</v>
          </cell>
          <cell r="J12">
            <v>4455000</v>
          </cell>
          <cell r="K12">
            <v>10395000</v>
          </cell>
        </row>
        <row r="13">
          <cell r="B13" t="str">
            <v>Ghãú häüi træåìng</v>
          </cell>
          <cell r="C13">
            <v>12375000</v>
          </cell>
          <cell r="D13">
            <v>0</v>
          </cell>
          <cell r="G13">
            <v>0</v>
          </cell>
          <cell r="H13">
            <v>3712000</v>
          </cell>
          <cell r="I13">
            <v>0</v>
          </cell>
          <cell r="J13">
            <v>3712000</v>
          </cell>
          <cell r="K13">
            <v>8663000</v>
          </cell>
        </row>
        <row r="14">
          <cell r="B14" t="str">
            <v>Hãû cäüt chäúng + giàòng</v>
          </cell>
          <cell r="C14">
            <v>135000000</v>
          </cell>
          <cell r="D14">
            <v>0</v>
          </cell>
          <cell r="F14">
            <v>27000000</v>
          </cell>
          <cell r="G14">
            <v>0</v>
          </cell>
          <cell r="H14">
            <v>13500000</v>
          </cell>
          <cell r="I14">
            <v>0</v>
          </cell>
          <cell r="J14">
            <v>40500000</v>
          </cell>
          <cell r="K14">
            <v>94500000</v>
          </cell>
        </row>
        <row r="15">
          <cell r="B15" t="str">
            <v>Maïy phiãn dëch Viãût - Anh</v>
          </cell>
          <cell r="C15">
            <v>1850000</v>
          </cell>
          <cell r="D15">
            <v>0</v>
          </cell>
          <cell r="G15">
            <v>0</v>
          </cell>
          <cell r="H15">
            <v>860000</v>
          </cell>
          <cell r="I15">
            <v>0</v>
          </cell>
          <cell r="J15">
            <v>860000</v>
          </cell>
          <cell r="K15">
            <v>990000</v>
          </cell>
        </row>
        <row r="16">
          <cell r="B16" t="str">
            <v>Läúp xe 12.00 - 20 ÁÚn Âäü</v>
          </cell>
          <cell r="C16">
            <v>0</v>
          </cell>
          <cell r="D16">
            <v>0</v>
          </cell>
          <cell r="G16">
            <v>5600000</v>
          </cell>
          <cell r="H16">
            <v>1680000</v>
          </cell>
          <cell r="I16">
            <v>5600000</v>
          </cell>
          <cell r="J16">
            <v>1680000</v>
          </cell>
          <cell r="K16">
            <v>3920000</v>
          </cell>
        </row>
        <row r="17">
          <cell r="B17" t="str">
            <v>Baïnh dáøn hæåïng DT75</v>
          </cell>
          <cell r="C17">
            <v>0</v>
          </cell>
          <cell r="D17">
            <v>0</v>
          </cell>
          <cell r="G17">
            <v>800000</v>
          </cell>
          <cell r="H17">
            <v>400000</v>
          </cell>
          <cell r="I17">
            <v>800000</v>
          </cell>
          <cell r="J17">
            <v>400000</v>
          </cell>
          <cell r="K17">
            <v>400000</v>
          </cell>
        </row>
        <row r="18">
          <cell r="B18" t="str">
            <v>Gäø thaình khê nhoïm 3 caïc loaûi</v>
          </cell>
          <cell r="C18">
            <v>0</v>
          </cell>
          <cell r="D18">
            <v>0</v>
          </cell>
          <cell r="E18">
            <v>9588600</v>
          </cell>
          <cell r="F18">
            <v>3440566</v>
          </cell>
          <cell r="G18">
            <v>153964100</v>
          </cell>
          <cell r="H18">
            <v>15878000</v>
          </cell>
          <cell r="I18">
            <v>163552700</v>
          </cell>
          <cell r="J18">
            <v>19318566</v>
          </cell>
          <cell r="K18">
            <v>144234134</v>
          </cell>
        </row>
        <row r="19">
          <cell r="B19" t="str">
            <v>Vç keìo nhaì SX ( cuî )</v>
          </cell>
          <cell r="C19">
            <v>0</v>
          </cell>
          <cell r="D19">
            <v>0</v>
          </cell>
          <cell r="G19">
            <v>15450000</v>
          </cell>
          <cell r="H19">
            <v>11525000</v>
          </cell>
          <cell r="I19">
            <v>15450000</v>
          </cell>
          <cell r="J19">
            <v>11525000</v>
          </cell>
          <cell r="K19">
            <v>3925000</v>
          </cell>
        </row>
        <row r="20">
          <cell r="B20" t="str">
            <v>Tranh âiãûn caïc loaûi</v>
          </cell>
          <cell r="C20">
            <v>0</v>
          </cell>
          <cell r="D20">
            <v>0</v>
          </cell>
          <cell r="G20">
            <v>3750000</v>
          </cell>
          <cell r="H20">
            <v>3750000</v>
          </cell>
          <cell r="I20">
            <v>3750000</v>
          </cell>
          <cell r="J20">
            <v>3750000</v>
          </cell>
          <cell r="K20">
            <v>0</v>
          </cell>
        </row>
        <row r="21">
          <cell r="B21" t="str">
            <v>ÄØn aïp Âaìi Loan</v>
          </cell>
          <cell r="C21">
            <v>0</v>
          </cell>
          <cell r="D21">
            <v>0</v>
          </cell>
          <cell r="G21">
            <v>650000</v>
          </cell>
          <cell r="H21">
            <v>390000</v>
          </cell>
          <cell r="I21">
            <v>650000</v>
          </cell>
          <cell r="J21">
            <v>390000</v>
          </cell>
          <cell r="K21">
            <v>260000</v>
          </cell>
        </row>
        <row r="22">
          <cell r="B22" t="str">
            <v>Maïy in CANON</v>
          </cell>
          <cell r="C22">
            <v>0</v>
          </cell>
          <cell r="D22">
            <v>0</v>
          </cell>
          <cell r="G22">
            <v>3613000</v>
          </cell>
          <cell r="H22">
            <v>1582600</v>
          </cell>
          <cell r="I22">
            <v>3613000</v>
          </cell>
          <cell r="J22">
            <v>1582600</v>
          </cell>
          <cell r="K22">
            <v>2030400</v>
          </cell>
        </row>
        <row r="23">
          <cell r="B23" t="str">
            <v>Maïy UPS 500VA</v>
          </cell>
          <cell r="C23">
            <v>0</v>
          </cell>
          <cell r="D23">
            <v>0</v>
          </cell>
          <cell r="G23">
            <v>1748000</v>
          </cell>
          <cell r="H23">
            <v>769600</v>
          </cell>
          <cell r="I23">
            <v>1748000</v>
          </cell>
          <cell r="J23">
            <v>769600</v>
          </cell>
          <cell r="K23">
            <v>978400</v>
          </cell>
        </row>
        <row r="24">
          <cell r="B24" t="str">
            <v>CD ROM ACER 8X</v>
          </cell>
          <cell r="C24">
            <v>0</v>
          </cell>
          <cell r="D24">
            <v>0</v>
          </cell>
          <cell r="G24">
            <v>2680000</v>
          </cell>
          <cell r="H24">
            <v>1176000</v>
          </cell>
          <cell r="I24">
            <v>2680000</v>
          </cell>
          <cell r="J24">
            <v>1176000</v>
          </cell>
          <cell r="K24">
            <v>1504000</v>
          </cell>
        </row>
        <row r="25">
          <cell r="B25" t="str">
            <v>Tän cäfa âënh hçnh caïc loaûi</v>
          </cell>
          <cell r="C25">
            <v>0</v>
          </cell>
          <cell r="D25">
            <v>0</v>
          </cell>
          <cell r="E25">
            <v>389776000</v>
          </cell>
          <cell r="G25">
            <v>580637100</v>
          </cell>
          <cell r="H25">
            <v>54500000</v>
          </cell>
          <cell r="I25">
            <v>970413100</v>
          </cell>
          <cell r="J25">
            <v>54500000</v>
          </cell>
          <cell r="K25">
            <v>915913100</v>
          </cell>
        </row>
        <row r="26">
          <cell r="B26" t="str">
            <v>Maïy âáöm dçu Räbin</v>
          </cell>
          <cell r="C26">
            <v>0</v>
          </cell>
          <cell r="D26">
            <v>0</v>
          </cell>
          <cell r="F26">
            <v>5760000</v>
          </cell>
          <cell r="G26">
            <v>28800000</v>
          </cell>
          <cell r="H26">
            <v>5760000</v>
          </cell>
          <cell r="I26">
            <v>28800000</v>
          </cell>
          <cell r="J26">
            <v>11520000</v>
          </cell>
          <cell r="K26">
            <v>17280000</v>
          </cell>
        </row>
        <row r="27">
          <cell r="B27" t="str">
            <v>Maïy båm næåïc Kubäta</v>
          </cell>
          <cell r="C27">
            <v>0</v>
          </cell>
          <cell r="D27">
            <v>0</v>
          </cell>
          <cell r="G27">
            <v>466600</v>
          </cell>
          <cell r="H27">
            <v>0</v>
          </cell>
          <cell r="I27">
            <v>466600</v>
          </cell>
          <cell r="J27">
            <v>0</v>
          </cell>
          <cell r="K27">
            <v>466600</v>
          </cell>
        </row>
        <row r="28">
          <cell r="B28" t="str">
            <v>Maïy båm næåïc</v>
          </cell>
          <cell r="C28">
            <v>0</v>
          </cell>
          <cell r="D28">
            <v>0</v>
          </cell>
          <cell r="G28">
            <v>866063</v>
          </cell>
          <cell r="H28">
            <v>173212.6</v>
          </cell>
          <cell r="I28">
            <v>866063</v>
          </cell>
          <cell r="J28">
            <v>173212.6</v>
          </cell>
          <cell r="K28">
            <v>692850.4</v>
          </cell>
        </row>
        <row r="29">
          <cell r="B29" t="str">
            <v>Maïy nhiãúp aính</v>
          </cell>
          <cell r="C29">
            <v>0</v>
          </cell>
          <cell r="D29">
            <v>0</v>
          </cell>
          <cell r="G29">
            <v>1099425</v>
          </cell>
          <cell r="H29">
            <v>482885</v>
          </cell>
          <cell r="I29">
            <v>1099425</v>
          </cell>
          <cell r="J29">
            <v>482885</v>
          </cell>
          <cell r="K29">
            <v>616540</v>
          </cell>
        </row>
        <row r="30">
          <cell r="B30" t="str">
            <v>Giaìn giaïo XD caïc loaûi</v>
          </cell>
          <cell r="C30">
            <v>0</v>
          </cell>
          <cell r="D30">
            <v>0</v>
          </cell>
          <cell r="G30">
            <v>115586000</v>
          </cell>
          <cell r="H30">
            <v>21340000</v>
          </cell>
          <cell r="I30">
            <v>115586000</v>
          </cell>
          <cell r="J30">
            <v>21340000</v>
          </cell>
          <cell r="K30">
            <v>94246000</v>
          </cell>
        </row>
        <row r="31">
          <cell r="B31" t="str">
            <v>Tuí keït</v>
          </cell>
          <cell r="C31">
            <v>0</v>
          </cell>
          <cell r="D31">
            <v>0</v>
          </cell>
          <cell r="G31">
            <v>3150000</v>
          </cell>
          <cell r="H31">
            <v>1386000</v>
          </cell>
          <cell r="I31">
            <v>3150000</v>
          </cell>
          <cell r="J31">
            <v>1386000</v>
          </cell>
          <cell r="K31">
            <v>1764000</v>
          </cell>
        </row>
        <row r="32">
          <cell r="B32" t="str">
            <v>Tän nhæûa xanh</v>
          </cell>
          <cell r="C32">
            <v>0</v>
          </cell>
          <cell r="D32">
            <v>0</v>
          </cell>
          <cell r="G32">
            <v>4740000</v>
          </cell>
          <cell r="H32">
            <v>0</v>
          </cell>
          <cell r="I32">
            <v>4740000</v>
          </cell>
          <cell r="J32">
            <v>0</v>
          </cell>
          <cell r="K32">
            <v>4740000</v>
          </cell>
        </row>
        <row r="33">
          <cell r="B33" t="str">
            <v>Baìn laìm viãûc</v>
          </cell>
          <cell r="C33">
            <v>0</v>
          </cell>
          <cell r="D33">
            <v>0</v>
          </cell>
          <cell r="G33">
            <v>1200000</v>
          </cell>
          <cell r="H33">
            <v>0</v>
          </cell>
          <cell r="I33">
            <v>1200000</v>
          </cell>
          <cell r="J33">
            <v>0</v>
          </cell>
          <cell r="K33">
            <v>1200000</v>
          </cell>
        </row>
        <row r="34">
          <cell r="B34" t="str">
            <v>Giäng truû hãû cäüt chäúng giàòn</v>
          </cell>
          <cell r="C34">
            <v>0</v>
          </cell>
          <cell r="D34">
            <v>0</v>
          </cell>
          <cell r="G34">
            <v>546356600</v>
          </cell>
          <cell r="H34">
            <v>21946170</v>
          </cell>
          <cell r="I34">
            <v>546356600</v>
          </cell>
          <cell r="J34">
            <v>21946170</v>
          </cell>
          <cell r="K34">
            <v>524410430</v>
          </cell>
        </row>
        <row r="35">
          <cell r="B35" t="str">
            <v>Nhaì vãû sinh</v>
          </cell>
          <cell r="C35">
            <v>0</v>
          </cell>
          <cell r="D35">
            <v>0</v>
          </cell>
          <cell r="E35">
            <v>1629000</v>
          </cell>
          <cell r="F35">
            <v>1629000</v>
          </cell>
          <cell r="G35">
            <v>0</v>
          </cell>
          <cell r="H35">
            <v>0</v>
          </cell>
          <cell r="I35">
            <v>1629000</v>
          </cell>
          <cell r="J35">
            <v>1629000</v>
          </cell>
          <cell r="K35">
            <v>0</v>
          </cell>
        </row>
        <row r="36">
          <cell r="B36" t="str">
            <v>Daìn caìy TH 335</v>
          </cell>
          <cell r="C36">
            <v>0</v>
          </cell>
          <cell r="D36">
            <v>0</v>
          </cell>
          <cell r="E36">
            <v>1426000</v>
          </cell>
          <cell r="F36">
            <v>1426000</v>
          </cell>
          <cell r="G36">
            <v>0</v>
          </cell>
          <cell r="H36">
            <v>0</v>
          </cell>
          <cell r="I36">
            <v>1426000</v>
          </cell>
          <cell r="J36">
            <v>1426000</v>
          </cell>
          <cell r="K36">
            <v>0</v>
          </cell>
        </row>
        <row r="37">
          <cell r="B37" t="str">
            <v>Maïy naûp dáöu nhåìn</v>
          </cell>
          <cell r="C37">
            <v>0</v>
          </cell>
          <cell r="D37">
            <v>0</v>
          </cell>
          <cell r="E37">
            <v>1868000</v>
          </cell>
          <cell r="F37">
            <v>1868000</v>
          </cell>
          <cell r="G37">
            <v>0</v>
          </cell>
          <cell r="H37">
            <v>0</v>
          </cell>
          <cell r="I37">
            <v>1868000</v>
          </cell>
          <cell r="J37">
            <v>1868000</v>
          </cell>
          <cell r="K37">
            <v>0</v>
          </cell>
        </row>
        <row r="38">
          <cell r="B38" t="str">
            <v>Maïy thæí thuíy læûc laïi</v>
          </cell>
          <cell r="C38">
            <v>0</v>
          </cell>
          <cell r="D38">
            <v>0</v>
          </cell>
          <cell r="E38">
            <v>2838000</v>
          </cell>
          <cell r="F38">
            <v>2838000</v>
          </cell>
          <cell r="G38">
            <v>0</v>
          </cell>
          <cell r="H38">
            <v>0</v>
          </cell>
          <cell r="I38">
            <v>2838000</v>
          </cell>
          <cell r="J38">
            <v>2838000</v>
          </cell>
          <cell r="K38">
            <v>0</v>
          </cell>
        </row>
        <row r="39">
          <cell r="B39" t="str">
            <v>Maïy thæí thuíy læûc </v>
          </cell>
          <cell r="C39">
            <v>0</v>
          </cell>
          <cell r="D39">
            <v>0</v>
          </cell>
          <cell r="E39">
            <v>2483000</v>
          </cell>
          <cell r="F39">
            <v>2483000</v>
          </cell>
          <cell r="G39">
            <v>0</v>
          </cell>
          <cell r="H39">
            <v>0</v>
          </cell>
          <cell r="I39">
            <v>2483000</v>
          </cell>
          <cell r="J39">
            <v>2483000</v>
          </cell>
          <cell r="K39">
            <v>0</v>
          </cell>
        </row>
        <row r="40">
          <cell r="B40" t="str">
            <v>Maïy cæa gäø Âäöng Thaïp</v>
          </cell>
          <cell r="C40">
            <v>0</v>
          </cell>
          <cell r="D40">
            <v>0</v>
          </cell>
          <cell r="E40">
            <v>2605920</v>
          </cell>
          <cell r="F40">
            <v>2605920</v>
          </cell>
          <cell r="G40">
            <v>0</v>
          </cell>
          <cell r="H40">
            <v>0</v>
          </cell>
          <cell r="I40">
            <v>2605920</v>
          </cell>
          <cell r="J40">
            <v>2605920</v>
          </cell>
          <cell r="K40">
            <v>0</v>
          </cell>
        </row>
        <row r="41">
          <cell r="B41" t="str">
            <v>Maïy cæa sàõt</v>
          </cell>
          <cell r="C41">
            <v>0</v>
          </cell>
          <cell r="D41">
            <v>0</v>
          </cell>
          <cell r="E41">
            <v>2000000</v>
          </cell>
          <cell r="F41">
            <v>2000000</v>
          </cell>
          <cell r="G41">
            <v>0</v>
          </cell>
          <cell r="H41">
            <v>0</v>
          </cell>
          <cell r="I41">
            <v>2000000</v>
          </cell>
          <cell r="J41">
            <v>2000000</v>
          </cell>
          <cell r="K41">
            <v>0</v>
          </cell>
        </row>
        <row r="42">
          <cell r="B42" t="str">
            <v>Maïy neïn khê</v>
          </cell>
          <cell r="C42">
            <v>0</v>
          </cell>
          <cell r="D42">
            <v>0</v>
          </cell>
          <cell r="E42">
            <v>2048000</v>
          </cell>
          <cell r="F42">
            <v>2048000</v>
          </cell>
          <cell r="G42">
            <v>0</v>
          </cell>
          <cell r="H42">
            <v>0</v>
          </cell>
          <cell r="I42">
            <v>2048000</v>
          </cell>
          <cell r="J42">
            <v>2048000</v>
          </cell>
          <cell r="K42">
            <v>0</v>
          </cell>
        </row>
        <row r="43">
          <cell r="B43" t="str">
            <v>Maïy khoan M12</v>
          </cell>
          <cell r="C43">
            <v>0</v>
          </cell>
          <cell r="D43">
            <v>0</v>
          </cell>
          <cell r="E43">
            <v>1968640</v>
          </cell>
          <cell r="F43">
            <v>1968640</v>
          </cell>
          <cell r="G43">
            <v>0</v>
          </cell>
          <cell r="H43">
            <v>0</v>
          </cell>
          <cell r="I43">
            <v>1968640</v>
          </cell>
          <cell r="J43">
            <v>1968640</v>
          </cell>
          <cell r="K43">
            <v>0</v>
          </cell>
        </row>
        <row r="44">
          <cell r="B44" t="str">
            <v>Maïy maìi 2 âaï Viãût nam</v>
          </cell>
          <cell r="C44">
            <v>0</v>
          </cell>
          <cell r="D44">
            <v>0</v>
          </cell>
          <cell r="E44">
            <v>935900</v>
          </cell>
          <cell r="F44">
            <v>935900</v>
          </cell>
          <cell r="G44">
            <v>0</v>
          </cell>
          <cell r="H44">
            <v>0</v>
          </cell>
          <cell r="I44">
            <v>935900</v>
          </cell>
          <cell r="J44">
            <v>935900</v>
          </cell>
          <cell r="K44">
            <v>0</v>
          </cell>
        </row>
        <row r="45">
          <cell r="B45" t="str">
            <v>Biãún thãú haìn Viãût Nam</v>
          </cell>
          <cell r="C45">
            <v>0</v>
          </cell>
          <cell r="D45">
            <v>0</v>
          </cell>
          <cell r="E45">
            <v>960000</v>
          </cell>
          <cell r="F45">
            <v>960000</v>
          </cell>
          <cell r="G45">
            <v>0</v>
          </cell>
          <cell r="H45">
            <v>0</v>
          </cell>
          <cell r="I45">
            <v>960000</v>
          </cell>
          <cell r="J45">
            <v>960000</v>
          </cell>
          <cell r="K45">
            <v>0</v>
          </cell>
        </row>
        <row r="46">
          <cell r="B46" t="str">
            <v>Keït sàõt</v>
          </cell>
          <cell r="C46">
            <v>0</v>
          </cell>
          <cell r="D46">
            <v>0</v>
          </cell>
          <cell r="E46">
            <v>1455000</v>
          </cell>
          <cell r="F46">
            <v>1455000</v>
          </cell>
          <cell r="G46">
            <v>0</v>
          </cell>
          <cell r="H46">
            <v>0</v>
          </cell>
          <cell r="I46">
            <v>1455000</v>
          </cell>
          <cell r="J46">
            <v>1455000</v>
          </cell>
          <cell r="K46">
            <v>0</v>
          </cell>
        </row>
        <row r="47">
          <cell r="B47" t="str">
            <v>Tivi</v>
          </cell>
          <cell r="C47">
            <v>0</v>
          </cell>
          <cell r="D47">
            <v>0</v>
          </cell>
          <cell r="E47">
            <v>1012000</v>
          </cell>
          <cell r="F47">
            <v>1012000</v>
          </cell>
          <cell r="G47">
            <v>0</v>
          </cell>
          <cell r="H47">
            <v>0</v>
          </cell>
          <cell r="I47">
            <v>1012000</v>
          </cell>
          <cell r="J47">
            <v>1012000</v>
          </cell>
          <cell r="K47">
            <v>0</v>
          </cell>
        </row>
        <row r="48">
          <cell r="B48" t="str">
            <v>Âæåìng vaìo xê nghiãûp</v>
          </cell>
          <cell r="C48">
            <v>0</v>
          </cell>
          <cell r="D48">
            <v>0</v>
          </cell>
          <cell r="E48">
            <v>1788000</v>
          </cell>
          <cell r="F48">
            <v>1788000</v>
          </cell>
          <cell r="G48">
            <v>0</v>
          </cell>
          <cell r="H48">
            <v>0</v>
          </cell>
          <cell r="I48">
            <v>1788000</v>
          </cell>
          <cell r="J48">
            <v>1788000</v>
          </cell>
          <cell r="K48">
            <v>0</v>
          </cell>
        </row>
        <row r="49">
          <cell r="B49" t="str">
            <v>Hãû thäúng næåïc</v>
          </cell>
          <cell r="C49">
            <v>0</v>
          </cell>
          <cell r="D49">
            <v>0</v>
          </cell>
          <cell r="E49">
            <v>3359100</v>
          </cell>
          <cell r="F49">
            <v>3359100</v>
          </cell>
          <cell r="G49">
            <v>0</v>
          </cell>
          <cell r="H49">
            <v>0</v>
          </cell>
          <cell r="I49">
            <v>3359100</v>
          </cell>
          <cell r="J49">
            <v>3359100</v>
          </cell>
          <cell r="K49">
            <v>0</v>
          </cell>
        </row>
        <row r="50">
          <cell r="B50" t="str">
            <v>02 Bçnh âiãûn</v>
          </cell>
          <cell r="C50">
            <v>0</v>
          </cell>
          <cell r="D50">
            <v>0</v>
          </cell>
          <cell r="E50">
            <v>1900000</v>
          </cell>
          <cell r="G50">
            <v>0</v>
          </cell>
          <cell r="H50">
            <v>0</v>
          </cell>
          <cell r="I50">
            <v>1900000</v>
          </cell>
          <cell r="J50">
            <v>0</v>
          </cell>
          <cell r="K50">
            <v>1900000</v>
          </cell>
        </row>
        <row r="51">
          <cell r="B51" t="str">
            <v>Khuän âuïc máøu bã täng</v>
          </cell>
          <cell r="C51">
            <v>0</v>
          </cell>
          <cell r="D51">
            <v>0</v>
          </cell>
          <cell r="E51">
            <v>5830000</v>
          </cell>
          <cell r="G51">
            <v>0</v>
          </cell>
          <cell r="H51">
            <v>0</v>
          </cell>
          <cell r="I51">
            <v>5830000</v>
          </cell>
          <cell r="J51">
            <v>0</v>
          </cell>
          <cell r="K51">
            <v>5830000</v>
          </cell>
        </row>
        <row r="52">
          <cell r="B52" t="str">
            <v>02 ghãú xoay nhoí</v>
          </cell>
          <cell r="C52">
            <v>0</v>
          </cell>
          <cell r="D52">
            <v>0</v>
          </cell>
          <cell r="E52">
            <v>960000</v>
          </cell>
          <cell r="G52">
            <v>0</v>
          </cell>
          <cell r="H52">
            <v>0</v>
          </cell>
          <cell r="I52">
            <v>960000</v>
          </cell>
          <cell r="J52">
            <v>0</v>
          </cell>
          <cell r="K52">
            <v>960000</v>
          </cell>
        </row>
        <row r="53">
          <cell r="B53" t="str">
            <v>01 ghãú xoay giaïm âäúc låïn</v>
          </cell>
          <cell r="C53">
            <v>0</v>
          </cell>
          <cell r="D53">
            <v>0</v>
          </cell>
          <cell r="E53">
            <v>1000000</v>
          </cell>
          <cell r="G53">
            <v>0</v>
          </cell>
          <cell r="H53">
            <v>0</v>
          </cell>
          <cell r="I53">
            <v>1000000</v>
          </cell>
          <cell r="J53">
            <v>0</v>
          </cell>
          <cell r="K53">
            <v>1000000</v>
          </cell>
        </row>
        <row r="54">
          <cell r="B54" t="str">
            <v>Tiãön vay V/chuyãøn cäúpha theïp täø håüp</v>
          </cell>
          <cell r="C54">
            <v>0</v>
          </cell>
          <cell r="D54">
            <v>0</v>
          </cell>
          <cell r="E54">
            <v>9520000</v>
          </cell>
          <cell r="G54">
            <v>0</v>
          </cell>
          <cell r="H54">
            <v>0</v>
          </cell>
          <cell r="I54">
            <v>9520000</v>
          </cell>
          <cell r="J54">
            <v>0</v>
          </cell>
          <cell r="K54">
            <v>9520000</v>
          </cell>
        </row>
        <row r="55">
          <cell r="B55" t="str">
            <v>Baìn giao våïi xê nghiãûp Phuï Läüc</v>
          </cell>
          <cell r="C55">
            <v>0</v>
          </cell>
          <cell r="D55">
            <v>0</v>
          </cell>
          <cell r="E55">
            <v>13657487</v>
          </cell>
          <cell r="F55">
            <v>13657487</v>
          </cell>
          <cell r="G55">
            <v>0</v>
          </cell>
          <cell r="H55">
            <v>0</v>
          </cell>
          <cell r="I55">
            <v>13657487</v>
          </cell>
          <cell r="J55">
            <v>13657487</v>
          </cell>
          <cell r="K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XT quy III-97 -NVL"/>
      <sheetName val="THXVT QIV-97"/>
      <sheetName val="TH-NXT-Vattu 4-97"/>
      <sheetName val="TH-NXT-DC-qui-4-97"/>
      <sheetName val="THXDC VI-96"/>
      <sheetName val="NXT quyIII-97 KT"/>
      <sheetName val="NXT quy III-97-DC "/>
      <sheetName val="TK 241"/>
      <sheetName val="Ctiet 1421 q2-97"/>
      <sheetName val="Ctiet 1421 q3-97"/>
      <sheetName val="Ctiet 1421 q4-97 "/>
      <sheetName val="BPLTK SO 16"/>
      <sheetName val="Nhat trinh xe"/>
      <sheetName val="Kiem ke 97"/>
      <sheetName val="TT tien luong"/>
    </sheetNames>
    <sheetDataSet>
      <sheetData sheetId="10">
        <row r="5">
          <cell r="B5" t="str">
            <v>Tuí sàõt cao maìu kem</v>
          </cell>
          <cell r="C5">
            <v>1650000</v>
          </cell>
          <cell r="E5">
            <v>660000</v>
          </cell>
          <cell r="F5">
            <v>0</v>
          </cell>
          <cell r="G5">
            <v>2800000</v>
          </cell>
          <cell r="H5">
            <v>660000</v>
          </cell>
          <cell r="I5">
            <v>2800000</v>
          </cell>
          <cell r="J5">
            <v>1650000</v>
          </cell>
          <cell r="K5">
            <v>2800000</v>
          </cell>
        </row>
        <row r="6">
          <cell r="B6" t="str">
            <v>Giaìn giaïo xáy dæûng</v>
          </cell>
          <cell r="C6">
            <v>18343626</v>
          </cell>
          <cell r="D6">
            <v>0</v>
          </cell>
          <cell r="E6">
            <v>10161813</v>
          </cell>
          <cell r="F6">
            <v>0</v>
          </cell>
          <cell r="H6">
            <v>6097087.800000001</v>
          </cell>
          <cell r="I6">
            <v>1980000</v>
          </cell>
          <cell r="J6">
            <v>16258901</v>
          </cell>
          <cell r="K6">
            <v>4064725</v>
          </cell>
        </row>
        <row r="7">
          <cell r="B7" t="str">
            <v>Ghãú xoay Âaìi Loan</v>
          </cell>
          <cell r="C7">
            <v>230000</v>
          </cell>
          <cell r="D7">
            <v>0</v>
          </cell>
          <cell r="E7">
            <v>0</v>
          </cell>
          <cell r="F7">
            <v>0</v>
          </cell>
          <cell r="G7">
            <v>920000</v>
          </cell>
          <cell r="H7">
            <v>307000</v>
          </cell>
          <cell r="I7">
            <v>920000</v>
          </cell>
          <cell r="J7">
            <v>537000</v>
          </cell>
          <cell r="K7">
            <v>613000</v>
          </cell>
        </row>
        <row r="8">
          <cell r="B8" t="str">
            <v>Maïy UPS 750W</v>
          </cell>
          <cell r="C8">
            <v>1165500</v>
          </cell>
          <cell r="D8">
            <v>0</v>
          </cell>
          <cell r="E8">
            <v>466200</v>
          </cell>
          <cell r="F8">
            <v>0</v>
          </cell>
          <cell r="H8">
            <v>466200</v>
          </cell>
          <cell r="I8">
            <v>0</v>
          </cell>
          <cell r="J8">
            <v>1165500</v>
          </cell>
          <cell r="K8">
            <v>0</v>
          </cell>
        </row>
        <row r="9">
          <cell r="B9" t="str">
            <v>ÄØn aïp LIOA</v>
          </cell>
          <cell r="C9">
            <v>690000</v>
          </cell>
          <cell r="D9">
            <v>0</v>
          </cell>
          <cell r="E9">
            <v>276000</v>
          </cell>
          <cell r="F9">
            <v>0</v>
          </cell>
          <cell r="H9">
            <v>276000</v>
          </cell>
          <cell r="I9">
            <v>0</v>
          </cell>
          <cell r="J9">
            <v>690000</v>
          </cell>
          <cell r="K9">
            <v>0</v>
          </cell>
        </row>
        <row r="10">
          <cell r="B10" t="str">
            <v>Baìn häüi træåìng </v>
          </cell>
          <cell r="C10">
            <v>14850000</v>
          </cell>
          <cell r="D10">
            <v>0</v>
          </cell>
          <cell r="E10">
            <v>10395000</v>
          </cell>
          <cell r="F10">
            <v>0</v>
          </cell>
          <cell r="H10">
            <v>4277000</v>
          </cell>
          <cell r="I10">
            <v>0</v>
          </cell>
          <cell r="J10">
            <v>8732000</v>
          </cell>
          <cell r="K10">
            <v>6118000</v>
          </cell>
        </row>
        <row r="11">
          <cell r="B11" t="str">
            <v>Ghãú häüi træåìng</v>
          </cell>
          <cell r="C11">
            <v>12375000</v>
          </cell>
          <cell r="D11">
            <v>0</v>
          </cell>
          <cell r="E11">
            <v>8663000</v>
          </cell>
          <cell r="F11">
            <v>0</v>
          </cell>
          <cell r="H11">
            <v>8663000</v>
          </cell>
          <cell r="I11">
            <v>0</v>
          </cell>
          <cell r="J11">
            <v>12375000</v>
          </cell>
          <cell r="K11">
            <v>0</v>
          </cell>
        </row>
        <row r="12">
          <cell r="B12" t="str">
            <v>Hãû cäüt chäúng + giàòng</v>
          </cell>
          <cell r="C12">
            <v>135000000</v>
          </cell>
          <cell r="D12">
            <v>0</v>
          </cell>
          <cell r="E12">
            <v>94500000</v>
          </cell>
          <cell r="F12">
            <v>0</v>
          </cell>
          <cell r="H12">
            <v>27000000</v>
          </cell>
          <cell r="I12">
            <v>0</v>
          </cell>
          <cell r="J12">
            <v>67500000</v>
          </cell>
          <cell r="K12">
            <v>67500000</v>
          </cell>
        </row>
        <row r="13">
          <cell r="B13" t="str">
            <v>Maïy phiãn dëch Viãût - Anh</v>
          </cell>
          <cell r="C13">
            <v>1850000</v>
          </cell>
          <cell r="D13">
            <v>0</v>
          </cell>
          <cell r="E13">
            <v>990000</v>
          </cell>
          <cell r="F13">
            <v>0</v>
          </cell>
          <cell r="H13">
            <v>0</v>
          </cell>
          <cell r="I13">
            <v>0</v>
          </cell>
          <cell r="J13">
            <v>860000</v>
          </cell>
          <cell r="K13">
            <v>990000</v>
          </cell>
        </row>
        <row r="14">
          <cell r="B14" t="str">
            <v>Baìn vi tênh</v>
          </cell>
          <cell r="C14">
            <v>275000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530000</v>
          </cell>
          <cell r="J14">
            <v>805000</v>
          </cell>
          <cell r="K14">
            <v>0</v>
          </cell>
        </row>
        <row r="15">
          <cell r="B15" t="str">
            <v>Läúp xe 12.00 - 20 ÁÚn Âäü</v>
          </cell>
          <cell r="C15">
            <v>0</v>
          </cell>
          <cell r="D15">
            <v>0</v>
          </cell>
          <cell r="E15">
            <v>3920000</v>
          </cell>
          <cell r="F15">
            <v>0</v>
          </cell>
          <cell r="H15">
            <v>0</v>
          </cell>
          <cell r="I15">
            <v>5600000</v>
          </cell>
          <cell r="J15">
            <v>1680000</v>
          </cell>
          <cell r="K15">
            <v>3920000</v>
          </cell>
        </row>
        <row r="16">
          <cell r="B16" t="str">
            <v>Baïnh dáøn hæåïng DT75</v>
          </cell>
          <cell r="C16">
            <v>0</v>
          </cell>
          <cell r="D16">
            <v>0</v>
          </cell>
          <cell r="E16">
            <v>400000</v>
          </cell>
          <cell r="F16">
            <v>0</v>
          </cell>
          <cell r="H16">
            <v>0</v>
          </cell>
          <cell r="I16">
            <v>800000</v>
          </cell>
          <cell r="J16">
            <v>400000</v>
          </cell>
          <cell r="K16">
            <v>400000</v>
          </cell>
        </row>
        <row r="17">
          <cell r="B17" t="str">
            <v>Gäø thaình khê nhoïm 3 caïc loaûi</v>
          </cell>
          <cell r="C17">
            <v>0</v>
          </cell>
          <cell r="D17">
            <v>0</v>
          </cell>
          <cell r="E17">
            <v>144234134</v>
          </cell>
          <cell r="F17">
            <v>0</v>
          </cell>
          <cell r="G17">
            <v>12134000</v>
          </cell>
          <cell r="H17">
            <v>3440566</v>
          </cell>
          <cell r="I17">
            <v>175686700</v>
          </cell>
          <cell r="J17">
            <v>22759132</v>
          </cell>
          <cell r="K17">
            <v>152927568</v>
          </cell>
        </row>
        <row r="18">
          <cell r="B18" t="str">
            <v>Vç keìo nhaì SX ( cuî )</v>
          </cell>
          <cell r="C18">
            <v>0</v>
          </cell>
          <cell r="D18">
            <v>0</v>
          </cell>
          <cell r="E18">
            <v>3925000</v>
          </cell>
          <cell r="F18">
            <v>0</v>
          </cell>
          <cell r="I18">
            <v>15450000</v>
          </cell>
          <cell r="J18">
            <v>11525000</v>
          </cell>
          <cell r="K18">
            <v>3925000</v>
          </cell>
        </row>
        <row r="19">
          <cell r="B19" t="str">
            <v>Tranh âiãûn caïc loaûi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3750000</v>
          </cell>
          <cell r="J19">
            <v>3750000</v>
          </cell>
          <cell r="K19">
            <v>0</v>
          </cell>
        </row>
        <row r="20">
          <cell r="B20" t="str">
            <v>ÄØn aïp Âaìi Loan</v>
          </cell>
          <cell r="C20">
            <v>0</v>
          </cell>
          <cell r="D20">
            <v>0</v>
          </cell>
          <cell r="E20">
            <v>260000</v>
          </cell>
          <cell r="F20">
            <v>0</v>
          </cell>
          <cell r="H20">
            <v>0</v>
          </cell>
          <cell r="I20">
            <v>650000</v>
          </cell>
          <cell r="J20">
            <v>390000</v>
          </cell>
          <cell r="K20">
            <v>260000</v>
          </cell>
        </row>
        <row r="21">
          <cell r="B21" t="str">
            <v>Maïy in CANON</v>
          </cell>
          <cell r="C21">
            <v>0</v>
          </cell>
          <cell r="D21">
            <v>0</v>
          </cell>
          <cell r="E21">
            <v>2030400</v>
          </cell>
          <cell r="F21">
            <v>0</v>
          </cell>
          <cell r="H21">
            <v>0</v>
          </cell>
          <cell r="I21">
            <v>3613000</v>
          </cell>
          <cell r="J21">
            <v>1582600</v>
          </cell>
          <cell r="K21">
            <v>2030400</v>
          </cell>
        </row>
        <row r="22">
          <cell r="B22" t="str">
            <v>Maïy UPS 500VA</v>
          </cell>
          <cell r="C22">
            <v>0</v>
          </cell>
          <cell r="D22">
            <v>0</v>
          </cell>
          <cell r="E22">
            <v>978400</v>
          </cell>
          <cell r="F22">
            <v>0</v>
          </cell>
          <cell r="H22">
            <v>0</v>
          </cell>
          <cell r="I22">
            <v>1748000</v>
          </cell>
          <cell r="J22">
            <v>769600</v>
          </cell>
          <cell r="K22">
            <v>978400</v>
          </cell>
        </row>
        <row r="23">
          <cell r="B23" t="str">
            <v>CD ROM ACER 8X</v>
          </cell>
          <cell r="C23">
            <v>0</v>
          </cell>
          <cell r="D23">
            <v>0</v>
          </cell>
          <cell r="E23">
            <v>1504000</v>
          </cell>
          <cell r="F23">
            <v>0</v>
          </cell>
          <cell r="H23">
            <v>0</v>
          </cell>
          <cell r="I23">
            <v>2680000</v>
          </cell>
          <cell r="J23">
            <v>1176000</v>
          </cell>
          <cell r="K23">
            <v>1504000</v>
          </cell>
        </row>
        <row r="24">
          <cell r="B24" t="str">
            <v>Tän cäfa âënh hçnh caïc loaûi</v>
          </cell>
          <cell r="C24">
            <v>0</v>
          </cell>
          <cell r="D24">
            <v>0</v>
          </cell>
          <cell r="E24">
            <v>915913100</v>
          </cell>
          <cell r="F24">
            <v>0</v>
          </cell>
          <cell r="H24">
            <v>25891003.772609442</v>
          </cell>
          <cell r="I24">
            <v>970413100</v>
          </cell>
          <cell r="J24">
            <v>80391004</v>
          </cell>
          <cell r="K24">
            <v>890022096</v>
          </cell>
        </row>
        <row r="25">
          <cell r="B25" t="str">
            <v>Maïy âáöm dçu Räbin</v>
          </cell>
          <cell r="C25">
            <v>0</v>
          </cell>
          <cell r="D25">
            <v>0</v>
          </cell>
          <cell r="E25">
            <v>17280000</v>
          </cell>
          <cell r="F25">
            <v>0</v>
          </cell>
          <cell r="H25">
            <v>5760000</v>
          </cell>
          <cell r="I25">
            <v>28800000</v>
          </cell>
          <cell r="J25">
            <v>17280000</v>
          </cell>
          <cell r="K25">
            <v>11520000</v>
          </cell>
        </row>
        <row r="26">
          <cell r="B26" t="str">
            <v>Maïy båm næåïc Kubäta</v>
          </cell>
          <cell r="C26">
            <v>0</v>
          </cell>
          <cell r="D26">
            <v>0</v>
          </cell>
          <cell r="E26">
            <v>466600</v>
          </cell>
          <cell r="F26">
            <v>0</v>
          </cell>
          <cell r="I26">
            <v>466600</v>
          </cell>
          <cell r="J26">
            <v>0</v>
          </cell>
          <cell r="K26">
            <v>466600</v>
          </cell>
        </row>
        <row r="27">
          <cell r="B27" t="str">
            <v>Maïy båm næåïc</v>
          </cell>
          <cell r="C27">
            <v>0</v>
          </cell>
          <cell r="D27">
            <v>0</v>
          </cell>
          <cell r="E27">
            <v>692850.4</v>
          </cell>
          <cell r="F27">
            <v>0</v>
          </cell>
          <cell r="I27">
            <v>866063</v>
          </cell>
          <cell r="J27">
            <v>173213</v>
          </cell>
          <cell r="K27">
            <v>692850</v>
          </cell>
        </row>
        <row r="28">
          <cell r="B28" t="str">
            <v>Maïy nhiãúp aính</v>
          </cell>
          <cell r="C28">
            <v>0</v>
          </cell>
          <cell r="D28">
            <v>0</v>
          </cell>
          <cell r="E28">
            <v>616540</v>
          </cell>
          <cell r="F28">
            <v>0</v>
          </cell>
          <cell r="I28">
            <v>1099425</v>
          </cell>
          <cell r="J28">
            <v>482885</v>
          </cell>
          <cell r="K28">
            <v>616540</v>
          </cell>
        </row>
        <row r="29">
          <cell r="B29" t="str">
            <v>Giaìn giaïo XD caïc loaûi</v>
          </cell>
          <cell r="C29">
            <v>0</v>
          </cell>
          <cell r="D29">
            <v>0</v>
          </cell>
          <cell r="E29">
            <v>94246000</v>
          </cell>
          <cell r="F29">
            <v>0</v>
          </cell>
          <cell r="H29">
            <v>2664143.0737843467</v>
          </cell>
          <cell r="I29">
            <v>115586000</v>
          </cell>
          <cell r="J29">
            <v>24004143</v>
          </cell>
          <cell r="K29">
            <v>91581857</v>
          </cell>
        </row>
        <row r="30">
          <cell r="B30" t="str">
            <v>Tuí keït</v>
          </cell>
          <cell r="C30">
            <v>0</v>
          </cell>
          <cell r="D30">
            <v>0</v>
          </cell>
          <cell r="E30">
            <v>1764000</v>
          </cell>
          <cell r="F30">
            <v>0</v>
          </cell>
          <cell r="H30">
            <v>0</v>
          </cell>
          <cell r="I30">
            <v>3150000</v>
          </cell>
          <cell r="J30">
            <v>1386000</v>
          </cell>
          <cell r="K30">
            <v>1764000</v>
          </cell>
        </row>
        <row r="31">
          <cell r="B31" t="str">
            <v>Tän nhæûa xanh</v>
          </cell>
          <cell r="C31">
            <v>0</v>
          </cell>
          <cell r="D31">
            <v>0</v>
          </cell>
          <cell r="E31">
            <v>4740000</v>
          </cell>
          <cell r="F31">
            <v>0</v>
          </cell>
          <cell r="H31">
            <v>0</v>
          </cell>
          <cell r="I31">
            <v>4740000</v>
          </cell>
          <cell r="J31">
            <v>0</v>
          </cell>
          <cell r="K31">
            <v>4740000</v>
          </cell>
        </row>
        <row r="32">
          <cell r="B32" t="str">
            <v>Baìn laìm viãûc</v>
          </cell>
          <cell r="C32">
            <v>0</v>
          </cell>
          <cell r="D32">
            <v>0</v>
          </cell>
          <cell r="E32">
            <v>1200000</v>
          </cell>
          <cell r="F32">
            <v>0</v>
          </cell>
          <cell r="H32">
            <v>0</v>
          </cell>
          <cell r="I32">
            <v>1200000</v>
          </cell>
          <cell r="J32">
            <v>0</v>
          </cell>
          <cell r="K32">
            <v>1200000</v>
          </cell>
        </row>
        <row r="33">
          <cell r="B33" t="str">
            <v>Giäng truû hãû cäüt chäúng giàòn</v>
          </cell>
          <cell r="C33">
            <v>0</v>
          </cell>
          <cell r="D33">
            <v>0</v>
          </cell>
          <cell r="E33">
            <v>524410430</v>
          </cell>
          <cell r="F33">
            <v>0</v>
          </cell>
          <cell r="H33">
            <v>14824018.15360621</v>
          </cell>
          <cell r="I33">
            <v>546356600</v>
          </cell>
          <cell r="J33">
            <v>36770188</v>
          </cell>
          <cell r="K33">
            <v>509586412</v>
          </cell>
        </row>
        <row r="34">
          <cell r="B34" t="str">
            <v>02 Bçnh âiãûn</v>
          </cell>
          <cell r="C34">
            <v>0</v>
          </cell>
          <cell r="D34">
            <v>0</v>
          </cell>
          <cell r="E34">
            <v>1900000</v>
          </cell>
          <cell r="F34">
            <v>0</v>
          </cell>
          <cell r="H34">
            <v>0</v>
          </cell>
          <cell r="I34">
            <v>1900000</v>
          </cell>
          <cell r="J34">
            <v>0</v>
          </cell>
          <cell r="K34">
            <v>1900000</v>
          </cell>
        </row>
        <row r="35">
          <cell r="B35" t="str">
            <v>Khuän âuïc máøu bã täng</v>
          </cell>
          <cell r="C35">
            <v>0</v>
          </cell>
          <cell r="D35">
            <v>0</v>
          </cell>
          <cell r="E35">
            <v>5830000</v>
          </cell>
          <cell r="F35">
            <v>0</v>
          </cell>
          <cell r="I35">
            <v>5830000</v>
          </cell>
          <cell r="J35">
            <v>0</v>
          </cell>
          <cell r="K35">
            <v>5830000</v>
          </cell>
        </row>
        <row r="36">
          <cell r="B36" t="str">
            <v>02 ghãú xoay nhoí</v>
          </cell>
          <cell r="C36">
            <v>0</v>
          </cell>
          <cell r="D36">
            <v>0</v>
          </cell>
          <cell r="E36">
            <v>960000</v>
          </cell>
          <cell r="F36">
            <v>0</v>
          </cell>
          <cell r="H36">
            <v>0</v>
          </cell>
          <cell r="I36">
            <v>960000</v>
          </cell>
          <cell r="J36">
            <v>0</v>
          </cell>
          <cell r="K36">
            <v>960000</v>
          </cell>
        </row>
        <row r="37">
          <cell r="B37" t="str">
            <v>01 ghãú xoay giaïm âäúc låïn</v>
          </cell>
          <cell r="C37">
            <v>0</v>
          </cell>
          <cell r="D37">
            <v>0</v>
          </cell>
          <cell r="E37">
            <v>1000000</v>
          </cell>
          <cell r="F37">
            <v>0</v>
          </cell>
          <cell r="H37">
            <v>0</v>
          </cell>
          <cell r="I37">
            <v>1000000</v>
          </cell>
          <cell r="J37">
            <v>0</v>
          </cell>
          <cell r="K37">
            <v>1000000</v>
          </cell>
        </row>
        <row r="38">
          <cell r="B38" t="str">
            <v>Tiãön vay V/chuyãøn cäúpha theïp täø håüp</v>
          </cell>
          <cell r="C38">
            <v>0</v>
          </cell>
          <cell r="D38">
            <v>0</v>
          </cell>
          <cell r="E38">
            <v>9520000</v>
          </cell>
          <cell r="F38">
            <v>0</v>
          </cell>
          <cell r="H38">
            <v>185550</v>
          </cell>
          <cell r="I38">
            <v>9520000</v>
          </cell>
          <cell r="J38">
            <v>185550</v>
          </cell>
          <cell r="K38">
            <v>9334450</v>
          </cell>
        </row>
        <row r="39">
          <cell r="B39" t="str">
            <v>Baìn giao våïi xê nghiãûp Phuï Läüc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I39">
            <v>13657487</v>
          </cell>
          <cell r="J39">
            <v>13657487</v>
          </cell>
          <cell r="K39">
            <v>0</v>
          </cell>
        </row>
        <row r="40">
          <cell r="B40" t="str">
            <v>Nhaì vãû sinh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I40">
            <v>1629000</v>
          </cell>
          <cell r="J40">
            <v>1629000</v>
          </cell>
          <cell r="K40">
            <v>0</v>
          </cell>
        </row>
        <row r="41">
          <cell r="B41" t="str">
            <v>Daìn caìy TH 335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I41">
            <v>1426000</v>
          </cell>
          <cell r="J41">
            <v>1426000</v>
          </cell>
          <cell r="K41">
            <v>0</v>
          </cell>
        </row>
        <row r="42">
          <cell r="B42" t="str">
            <v>Maïy naûp dáöu nhåìn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1868000</v>
          </cell>
          <cell r="J42">
            <v>1868000</v>
          </cell>
          <cell r="K42">
            <v>0</v>
          </cell>
        </row>
        <row r="43">
          <cell r="B43" t="str">
            <v>Maïy thæí thuíy læûc laïi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I43">
            <v>2838000</v>
          </cell>
          <cell r="J43">
            <v>2838000</v>
          </cell>
          <cell r="K43">
            <v>0</v>
          </cell>
        </row>
        <row r="44">
          <cell r="B44" t="str">
            <v>Maïy thæí thuíy læûc 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I44">
            <v>2483000</v>
          </cell>
          <cell r="J44">
            <v>2483000</v>
          </cell>
          <cell r="K44">
            <v>0</v>
          </cell>
        </row>
        <row r="45">
          <cell r="B45" t="str">
            <v>Maïy cæa gäø Âäöng Thaïp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2605920</v>
          </cell>
          <cell r="J45">
            <v>2605920</v>
          </cell>
          <cell r="K45">
            <v>0</v>
          </cell>
        </row>
        <row r="46">
          <cell r="B46" t="str">
            <v>Maïy cæa sàõt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2000000</v>
          </cell>
          <cell r="J46">
            <v>2000000</v>
          </cell>
          <cell r="K46">
            <v>0</v>
          </cell>
        </row>
        <row r="47">
          <cell r="B47" t="str">
            <v>Maïy neïn khê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2048000</v>
          </cell>
          <cell r="J47">
            <v>2048000</v>
          </cell>
          <cell r="K47">
            <v>0</v>
          </cell>
        </row>
        <row r="48">
          <cell r="B48" t="str">
            <v>Maïy khoan M12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1968640</v>
          </cell>
          <cell r="J48">
            <v>1968640</v>
          </cell>
          <cell r="K48">
            <v>0</v>
          </cell>
        </row>
        <row r="49">
          <cell r="B49" t="str">
            <v>Maïy maìi 2 âaï Viãût nam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I49">
            <v>935900</v>
          </cell>
          <cell r="J49">
            <v>935900</v>
          </cell>
          <cell r="K49">
            <v>0</v>
          </cell>
        </row>
        <row r="50">
          <cell r="B50" t="str">
            <v>Biãún thãú haìn Viãût Nam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I50">
            <v>960000</v>
          </cell>
          <cell r="J50">
            <v>960000</v>
          </cell>
          <cell r="K50">
            <v>0</v>
          </cell>
        </row>
        <row r="51">
          <cell r="B51" t="str">
            <v>Keït sàõt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I51">
            <v>1455000</v>
          </cell>
          <cell r="J51">
            <v>1455000</v>
          </cell>
          <cell r="K51">
            <v>0</v>
          </cell>
        </row>
        <row r="52">
          <cell r="B52" t="str">
            <v>Tivi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1012000</v>
          </cell>
          <cell r="J52">
            <v>1012000</v>
          </cell>
          <cell r="K52">
            <v>0</v>
          </cell>
        </row>
        <row r="53">
          <cell r="B53" t="str">
            <v>Âæåìng vaìo xê nghiãûp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I53">
            <v>1788000</v>
          </cell>
          <cell r="J53">
            <v>1788000</v>
          </cell>
          <cell r="K53">
            <v>0</v>
          </cell>
        </row>
        <row r="54">
          <cell r="B54" t="str">
            <v>Hãû thäúng næåïc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I54">
            <v>3359100</v>
          </cell>
          <cell r="J54">
            <v>3359100</v>
          </cell>
          <cell r="K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iet 1421 q1-98 "/>
      <sheetName val="BPLTK SO 18"/>
      <sheetName val="XVT quy 1_98"/>
      <sheetName val="XDC quy 1-98"/>
      <sheetName val="NXT NVL Quy 1_98"/>
      <sheetName val="NXT DC Quy 1_98"/>
      <sheetName val="NXT 152-153 -1_98"/>
      <sheetName val="Ctiet 1421 q1-98"/>
      <sheetName val="SD XE"/>
      <sheetName val="Xuat 152-2-98"/>
      <sheetName val="bang ke 153 2-98"/>
      <sheetName val="Bang ke"/>
      <sheetName val="Nxt_Nvl_2_98"/>
      <sheetName val="Nxt-dc-2_98"/>
      <sheetName val="TH NXT 298"/>
      <sheetName val="1421 q298"/>
      <sheetName val="Xuat nvl q398"/>
      <sheetName val="Xuat Dc 3-98"/>
      <sheetName val="Nxt nvl 398"/>
      <sheetName val="Nxt dc 398"/>
      <sheetName val="Ctiet_1421_ 398"/>
      <sheetName val="Th 153+152 398"/>
      <sheetName val="1421_TH_398"/>
      <sheetName val="So vat tu KD"/>
      <sheetName val="Sheet3"/>
      <sheetName val="XNVL q498"/>
      <sheetName val="Sheet5"/>
      <sheetName val="BKPL 153 498"/>
      <sheetName val="Sheet1"/>
      <sheetName val="BKPL 498"/>
      <sheetName val="Nxt ctiet 498"/>
      <sheetName val="NXT TH 498"/>
      <sheetName val="Sheet2"/>
      <sheetName val="1421 498"/>
      <sheetName val="So CT vat tu"/>
    </sheetNames>
    <sheetDataSet>
      <sheetData sheetId="7">
        <row r="5">
          <cell r="B5" t="str">
            <v>Tuí sàõt cao maìu kem</v>
          </cell>
          <cell r="C5">
            <v>2800000</v>
          </cell>
          <cell r="H5">
            <v>0</v>
          </cell>
          <cell r="I5">
            <v>0</v>
          </cell>
          <cell r="J5">
            <v>0</v>
          </cell>
          <cell r="K5">
            <v>2800000</v>
          </cell>
        </row>
        <row r="6">
          <cell r="B6" t="str">
            <v>Giaìn giaïo xáy dæûng</v>
          </cell>
          <cell r="C6">
            <v>4064725</v>
          </cell>
          <cell r="H6">
            <v>406473</v>
          </cell>
          <cell r="I6">
            <v>0</v>
          </cell>
          <cell r="J6">
            <v>406473</v>
          </cell>
          <cell r="K6">
            <v>3658252</v>
          </cell>
        </row>
        <row r="7">
          <cell r="B7" t="str">
            <v>Ghãú xoay Âaìi Loan</v>
          </cell>
          <cell r="C7">
            <v>613000</v>
          </cell>
          <cell r="H7">
            <v>0</v>
          </cell>
          <cell r="I7">
            <v>0</v>
          </cell>
          <cell r="J7">
            <v>0</v>
          </cell>
          <cell r="K7">
            <v>613000</v>
          </cell>
        </row>
        <row r="8">
          <cell r="B8" t="str">
            <v>Tuí âæûng häö så</v>
          </cell>
          <cell r="C8">
            <v>0</v>
          </cell>
          <cell r="G8">
            <v>2456000</v>
          </cell>
          <cell r="H8">
            <v>0</v>
          </cell>
          <cell r="I8">
            <v>2456000</v>
          </cell>
          <cell r="J8">
            <v>0</v>
          </cell>
          <cell r="K8">
            <v>2456000</v>
          </cell>
        </row>
        <row r="9">
          <cell r="B9" t="str">
            <v>ÄØn aïp LIOA</v>
          </cell>
          <cell r="C9">
            <v>0</v>
          </cell>
          <cell r="G9">
            <v>1000000</v>
          </cell>
          <cell r="H9">
            <v>0</v>
          </cell>
          <cell r="I9">
            <v>1000000</v>
          </cell>
          <cell r="J9">
            <v>0</v>
          </cell>
          <cell r="K9">
            <v>1000000</v>
          </cell>
        </row>
        <row r="10">
          <cell r="B10" t="str">
            <v>Baìn häüi træåìng </v>
          </cell>
          <cell r="C10">
            <v>6118000</v>
          </cell>
          <cell r="H10">
            <v>0</v>
          </cell>
          <cell r="I10">
            <v>0</v>
          </cell>
          <cell r="J10">
            <v>0</v>
          </cell>
          <cell r="K10">
            <v>6118000</v>
          </cell>
        </row>
        <row r="11">
          <cell r="B11" t="str">
            <v>Hãû cäüt chäúng + giàòng</v>
          </cell>
          <cell r="C11">
            <v>67500000</v>
          </cell>
          <cell r="H11">
            <v>7487560</v>
          </cell>
          <cell r="I11">
            <v>0</v>
          </cell>
          <cell r="J11">
            <v>7487560</v>
          </cell>
          <cell r="K11">
            <v>60012440</v>
          </cell>
        </row>
        <row r="12">
          <cell r="B12" t="str">
            <v>Maïy phiãn dëch Viãût - Anh</v>
          </cell>
          <cell r="C12">
            <v>990000</v>
          </cell>
          <cell r="H12">
            <v>0</v>
          </cell>
          <cell r="I12">
            <v>0</v>
          </cell>
          <cell r="J12">
            <v>0</v>
          </cell>
          <cell r="K12">
            <v>990000</v>
          </cell>
        </row>
        <row r="13">
          <cell r="B13" t="str">
            <v>Baìn vi tênh</v>
          </cell>
          <cell r="C13">
            <v>0</v>
          </cell>
          <cell r="G13">
            <v>550000</v>
          </cell>
          <cell r="H13">
            <v>0</v>
          </cell>
          <cell r="I13">
            <v>550000</v>
          </cell>
          <cell r="J13">
            <v>0</v>
          </cell>
          <cell r="K13">
            <v>550000</v>
          </cell>
        </row>
        <row r="14">
          <cell r="B14" t="str">
            <v>Läúp xe 12.00 - 20 ÁÚn Âäü</v>
          </cell>
          <cell r="C14">
            <v>3920000</v>
          </cell>
          <cell r="H14">
            <v>0</v>
          </cell>
          <cell r="I14">
            <v>0</v>
          </cell>
          <cell r="J14">
            <v>0</v>
          </cell>
          <cell r="K14">
            <v>3920000</v>
          </cell>
        </row>
        <row r="15">
          <cell r="B15" t="str">
            <v>Baïnh dáøn hæåïng DT75</v>
          </cell>
          <cell r="C15">
            <v>400000</v>
          </cell>
          <cell r="H15">
            <v>40000</v>
          </cell>
          <cell r="I15">
            <v>0</v>
          </cell>
          <cell r="J15">
            <v>40000</v>
          </cell>
          <cell r="K15">
            <v>360000</v>
          </cell>
        </row>
        <row r="16">
          <cell r="B16" t="str">
            <v>Gäø thaình khê nhoïm 3 caïc loaûi</v>
          </cell>
          <cell r="C16">
            <v>152927568</v>
          </cell>
          <cell r="H16">
            <v>0</v>
          </cell>
          <cell r="I16">
            <v>0</v>
          </cell>
          <cell r="J16">
            <v>0</v>
          </cell>
          <cell r="K16">
            <v>152927568</v>
          </cell>
        </row>
        <row r="17">
          <cell r="B17" t="str">
            <v>Vç keìo nhaì SX ( cuî )</v>
          </cell>
          <cell r="C17">
            <v>3925000</v>
          </cell>
          <cell r="H17">
            <v>0</v>
          </cell>
          <cell r="I17">
            <v>0</v>
          </cell>
          <cell r="J17">
            <v>0</v>
          </cell>
          <cell r="K17">
            <v>3925000</v>
          </cell>
        </row>
        <row r="18">
          <cell r="B18" t="str">
            <v>Mia nhäm 5meït (loaûi ruït)</v>
          </cell>
          <cell r="C18">
            <v>0</v>
          </cell>
          <cell r="G18">
            <v>1800000</v>
          </cell>
          <cell r="H18">
            <v>180000</v>
          </cell>
          <cell r="I18">
            <v>1800000</v>
          </cell>
          <cell r="J18">
            <v>180000</v>
          </cell>
          <cell r="K18">
            <v>1620000</v>
          </cell>
        </row>
        <row r="19">
          <cell r="B19" t="str">
            <v>ÄØn aïp Âaìi Loan</v>
          </cell>
          <cell r="C19">
            <v>260000</v>
          </cell>
          <cell r="H19">
            <v>26000</v>
          </cell>
          <cell r="I19">
            <v>0</v>
          </cell>
          <cell r="J19">
            <v>26000</v>
          </cell>
          <cell r="K19">
            <v>234000</v>
          </cell>
        </row>
        <row r="20">
          <cell r="B20" t="str">
            <v>Maïy in CANON</v>
          </cell>
          <cell r="C20">
            <v>2030400</v>
          </cell>
          <cell r="H20">
            <v>203040</v>
          </cell>
          <cell r="I20">
            <v>0</v>
          </cell>
          <cell r="J20">
            <v>203040</v>
          </cell>
          <cell r="K20">
            <v>1827360</v>
          </cell>
        </row>
        <row r="21">
          <cell r="B21" t="str">
            <v>Maïy UPS 500VA</v>
          </cell>
          <cell r="C21">
            <v>978400</v>
          </cell>
          <cell r="G21">
            <v>3400000</v>
          </cell>
          <cell r="H21">
            <v>0</v>
          </cell>
          <cell r="I21">
            <v>3400000</v>
          </cell>
          <cell r="J21">
            <v>0</v>
          </cell>
          <cell r="K21">
            <v>4378400</v>
          </cell>
        </row>
        <row r="22">
          <cell r="B22" t="str">
            <v>CD ROM ACER 8X</v>
          </cell>
          <cell r="C22">
            <v>1504000</v>
          </cell>
          <cell r="H22">
            <v>150400</v>
          </cell>
          <cell r="I22">
            <v>0</v>
          </cell>
          <cell r="J22">
            <v>150400</v>
          </cell>
          <cell r="K22">
            <v>1353600</v>
          </cell>
        </row>
        <row r="23">
          <cell r="B23" t="str">
            <v>Tän cäfa âënh hçnh caïc loaûi</v>
          </cell>
          <cell r="C23">
            <v>890022096</v>
          </cell>
          <cell r="H23">
            <v>44501104</v>
          </cell>
          <cell r="I23">
            <v>0</v>
          </cell>
          <cell r="J23">
            <v>44501104</v>
          </cell>
          <cell r="K23">
            <v>845520992</v>
          </cell>
        </row>
        <row r="24">
          <cell r="B24" t="str">
            <v>Maïy âáöm dçu Räbin</v>
          </cell>
          <cell r="C24">
            <v>11520000</v>
          </cell>
          <cell r="H24">
            <v>1152000</v>
          </cell>
          <cell r="I24">
            <v>0</v>
          </cell>
          <cell r="J24">
            <v>1152000</v>
          </cell>
          <cell r="K24">
            <v>10368000</v>
          </cell>
        </row>
        <row r="25">
          <cell r="B25" t="str">
            <v>Maïy båm næåïc Kubäta</v>
          </cell>
          <cell r="C25">
            <v>466600</v>
          </cell>
          <cell r="H25">
            <v>46660</v>
          </cell>
          <cell r="I25">
            <v>0</v>
          </cell>
          <cell r="J25">
            <v>46660</v>
          </cell>
          <cell r="K25">
            <v>419940</v>
          </cell>
        </row>
        <row r="26">
          <cell r="B26" t="str">
            <v>Maïy båm næåïc</v>
          </cell>
          <cell r="C26">
            <v>692850</v>
          </cell>
          <cell r="H26">
            <v>69285</v>
          </cell>
          <cell r="I26">
            <v>0</v>
          </cell>
          <cell r="J26">
            <v>69285</v>
          </cell>
          <cell r="K26">
            <v>623565</v>
          </cell>
        </row>
        <row r="27">
          <cell r="B27" t="str">
            <v>Maïy nhiãúp aính</v>
          </cell>
          <cell r="C27">
            <v>616540</v>
          </cell>
          <cell r="H27">
            <v>61654</v>
          </cell>
          <cell r="I27">
            <v>0</v>
          </cell>
          <cell r="J27">
            <v>61654</v>
          </cell>
          <cell r="K27">
            <v>554886</v>
          </cell>
        </row>
        <row r="28">
          <cell r="B28" t="str">
            <v>Giaìn giaïo XD caïc loaûi</v>
          </cell>
          <cell r="C28">
            <v>91581857</v>
          </cell>
          <cell r="H28">
            <v>9158186</v>
          </cell>
          <cell r="I28">
            <v>0</v>
          </cell>
          <cell r="J28">
            <v>9158186</v>
          </cell>
          <cell r="K28">
            <v>82423671</v>
          </cell>
        </row>
        <row r="29">
          <cell r="B29" t="str">
            <v>Tuí keït</v>
          </cell>
          <cell r="C29">
            <v>1764000</v>
          </cell>
          <cell r="H29">
            <v>529200</v>
          </cell>
          <cell r="I29">
            <v>0</v>
          </cell>
          <cell r="J29">
            <v>529200</v>
          </cell>
          <cell r="K29">
            <v>1234800</v>
          </cell>
        </row>
        <row r="30">
          <cell r="B30" t="str">
            <v>Tän nhæûa xanh</v>
          </cell>
          <cell r="C30">
            <v>4740000</v>
          </cell>
          <cell r="H30">
            <v>474000</v>
          </cell>
          <cell r="I30">
            <v>0</v>
          </cell>
          <cell r="J30">
            <v>474000</v>
          </cell>
          <cell r="K30">
            <v>4266000</v>
          </cell>
        </row>
        <row r="31">
          <cell r="B31" t="str">
            <v>Baìn laìm viãûc</v>
          </cell>
          <cell r="C31">
            <v>1200000</v>
          </cell>
          <cell r="H31">
            <v>120000</v>
          </cell>
          <cell r="I31">
            <v>0</v>
          </cell>
          <cell r="J31">
            <v>120000</v>
          </cell>
          <cell r="K31">
            <v>1080000</v>
          </cell>
        </row>
        <row r="32">
          <cell r="B32" t="str">
            <v>Giäng truû hãû cäüt chäúng giàòn</v>
          </cell>
          <cell r="C32">
            <v>509586412</v>
          </cell>
          <cell r="H32">
            <v>34792666</v>
          </cell>
          <cell r="I32">
            <v>0</v>
          </cell>
          <cell r="J32">
            <v>34792666</v>
          </cell>
          <cell r="K32">
            <v>474793746</v>
          </cell>
        </row>
        <row r="33">
          <cell r="B33" t="str">
            <v>02 Bçnh âiãûn</v>
          </cell>
          <cell r="C33">
            <v>1900000</v>
          </cell>
          <cell r="H33">
            <v>0</v>
          </cell>
          <cell r="I33">
            <v>0</v>
          </cell>
          <cell r="J33">
            <v>0</v>
          </cell>
          <cell r="K33">
            <v>1900000</v>
          </cell>
        </row>
        <row r="34">
          <cell r="B34" t="str">
            <v>Khuän âuïc máøu bã täng</v>
          </cell>
          <cell r="C34">
            <v>5830000</v>
          </cell>
          <cell r="H34">
            <v>0</v>
          </cell>
          <cell r="I34">
            <v>0</v>
          </cell>
          <cell r="J34">
            <v>0</v>
          </cell>
          <cell r="K34">
            <v>5830000</v>
          </cell>
        </row>
        <row r="35">
          <cell r="B35" t="str">
            <v>02 ghãú xoay nhoí</v>
          </cell>
          <cell r="C35">
            <v>960000</v>
          </cell>
          <cell r="H35">
            <v>0</v>
          </cell>
          <cell r="I35">
            <v>0</v>
          </cell>
          <cell r="J35">
            <v>0</v>
          </cell>
          <cell r="K35">
            <v>960000</v>
          </cell>
        </row>
        <row r="36">
          <cell r="B36" t="str">
            <v>01 ghãú xoay giaïm âäúc låïn</v>
          </cell>
          <cell r="C36">
            <v>1000000</v>
          </cell>
          <cell r="H36">
            <v>100000</v>
          </cell>
          <cell r="I36">
            <v>0</v>
          </cell>
          <cell r="J36">
            <v>100000</v>
          </cell>
          <cell r="K36">
            <v>900000</v>
          </cell>
        </row>
        <row r="37">
          <cell r="B37" t="str">
            <v>Tiãön vay V/chuyãøn cäúpha theïp täø håüp</v>
          </cell>
          <cell r="C37">
            <v>9334450</v>
          </cell>
          <cell r="H37">
            <v>933445</v>
          </cell>
          <cell r="I37">
            <v>0</v>
          </cell>
          <cell r="J37">
            <v>933445</v>
          </cell>
          <cell r="K37">
            <v>8401005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iet 1421 q1-98 "/>
      <sheetName val="BPLTK SO 18"/>
      <sheetName val="XVT quy 1_98"/>
      <sheetName val="XDC quy 1-98"/>
      <sheetName val="NXT NVL Quy 1_98"/>
      <sheetName val="NXT DC Quy 1_98"/>
      <sheetName val="NXT 152-153 -1_98"/>
      <sheetName val="Ctiet 1421 q1-98"/>
      <sheetName val="SD XE"/>
      <sheetName val="Xuat 152-2-98"/>
      <sheetName val="bang ke 153 2-98"/>
      <sheetName val="Bang ke"/>
      <sheetName val="Nxt_Nvl_2_98"/>
      <sheetName val="Nxt-dc-2_98"/>
      <sheetName val="TH NXT 298"/>
      <sheetName val="1421 q298"/>
      <sheetName val="Xuat nvl q398"/>
      <sheetName val="Xuat Dc 3-98"/>
      <sheetName val="Nxt nvl 398"/>
      <sheetName val="Nxt dc 398"/>
      <sheetName val="Ctiet_1421_ 398"/>
      <sheetName val="Th 153+152 398"/>
      <sheetName val="1421_TH_398"/>
      <sheetName val="So vat tu KD"/>
      <sheetName val="Sheet3"/>
      <sheetName val="XNVL q498"/>
      <sheetName val="Sheet5"/>
      <sheetName val="Sheet1"/>
      <sheetName val="BKPL 498"/>
      <sheetName val="Nxt ctiet 498"/>
      <sheetName val="NXT TH 498"/>
      <sheetName val="Sheet2"/>
      <sheetName val="1421 498"/>
      <sheetName val="So CT vat tu"/>
      <sheetName val="BKPL 153 498"/>
    </sheetNames>
    <sheetDataSet>
      <sheetData sheetId="20">
        <row r="5">
          <cell r="B5" t="str">
            <v>Tuí sàõt cao maìu kem</v>
          </cell>
          <cell r="C5">
            <v>2800000</v>
          </cell>
          <cell r="F5">
            <v>0</v>
          </cell>
          <cell r="G5">
            <v>0</v>
          </cell>
          <cell r="H5">
            <v>0</v>
          </cell>
          <cell r="I5">
            <v>2800000</v>
          </cell>
        </row>
        <row r="6">
          <cell r="B6" t="str">
            <v>Giaìn giaïo xáy dæûng</v>
          </cell>
          <cell r="C6">
            <v>4064725</v>
          </cell>
          <cell r="F6">
            <v>812950</v>
          </cell>
          <cell r="G6">
            <v>0</v>
          </cell>
          <cell r="H6">
            <v>2032368</v>
          </cell>
          <cell r="I6">
            <v>2032357</v>
          </cell>
        </row>
        <row r="7">
          <cell r="B7" t="str">
            <v>Ghãú xoay Âaìi Loan</v>
          </cell>
          <cell r="C7">
            <v>613000</v>
          </cell>
          <cell r="E7">
            <v>400000</v>
          </cell>
          <cell r="F7">
            <v>0</v>
          </cell>
          <cell r="G7">
            <v>400000</v>
          </cell>
          <cell r="H7">
            <v>0</v>
          </cell>
          <cell r="I7">
            <v>1013000</v>
          </cell>
        </row>
        <row r="8">
          <cell r="B8" t="str">
            <v>Tuí âæûng häö så</v>
          </cell>
          <cell r="C8">
            <v>0</v>
          </cell>
          <cell r="F8">
            <v>0</v>
          </cell>
          <cell r="G8">
            <v>2456000</v>
          </cell>
          <cell r="H8">
            <v>0</v>
          </cell>
          <cell r="I8">
            <v>2456000</v>
          </cell>
        </row>
        <row r="9">
          <cell r="B9" t="str">
            <v>ÄØn aïp LIOA</v>
          </cell>
          <cell r="C9">
            <v>0</v>
          </cell>
          <cell r="F9">
            <v>0</v>
          </cell>
          <cell r="G9">
            <v>1000000</v>
          </cell>
          <cell r="H9">
            <v>0</v>
          </cell>
          <cell r="I9">
            <v>1000000</v>
          </cell>
        </row>
        <row r="10">
          <cell r="B10" t="str">
            <v>Baìn häüi træåìng </v>
          </cell>
          <cell r="C10">
            <v>6118000</v>
          </cell>
          <cell r="F10">
            <v>0</v>
          </cell>
          <cell r="G10">
            <v>0</v>
          </cell>
          <cell r="H10">
            <v>0</v>
          </cell>
          <cell r="I10">
            <v>6118000</v>
          </cell>
        </row>
        <row r="11">
          <cell r="B11" t="str">
            <v>Hãû cäüt chäúng + giàòng</v>
          </cell>
          <cell r="C11">
            <v>67500000</v>
          </cell>
          <cell r="F11">
            <v>7171880</v>
          </cell>
          <cell r="G11">
            <v>0</v>
          </cell>
          <cell r="H11">
            <v>24784440</v>
          </cell>
          <cell r="I11">
            <v>42715560</v>
          </cell>
        </row>
        <row r="12">
          <cell r="B12" t="str">
            <v>Maïy phiãn dëch Viãût - Anh</v>
          </cell>
          <cell r="C12">
            <v>990000</v>
          </cell>
          <cell r="F12">
            <v>0</v>
          </cell>
          <cell r="G12">
            <v>0</v>
          </cell>
          <cell r="H12">
            <v>0</v>
          </cell>
          <cell r="I12">
            <v>990000</v>
          </cell>
        </row>
        <row r="13">
          <cell r="B13" t="str">
            <v>Baìn vi tênh</v>
          </cell>
          <cell r="C13">
            <v>0</v>
          </cell>
          <cell r="E13">
            <v>1500000</v>
          </cell>
          <cell r="F13">
            <v>0</v>
          </cell>
          <cell r="G13">
            <v>2050000</v>
          </cell>
          <cell r="H13">
            <v>0</v>
          </cell>
          <cell r="I13">
            <v>2050000</v>
          </cell>
        </row>
        <row r="14">
          <cell r="B14" t="str">
            <v>Läúp xe 12.00 - 20 ÁÚn Âäü</v>
          </cell>
          <cell r="C14">
            <v>3920000</v>
          </cell>
          <cell r="F14">
            <v>0</v>
          </cell>
          <cell r="G14">
            <v>0</v>
          </cell>
          <cell r="H14">
            <v>784000</v>
          </cell>
          <cell r="I14">
            <v>3136000</v>
          </cell>
        </row>
        <row r="15">
          <cell r="B15" t="str">
            <v>Baïnh dáøn hæåïng DT75</v>
          </cell>
          <cell r="C15">
            <v>400000</v>
          </cell>
          <cell r="F15">
            <v>90000</v>
          </cell>
          <cell r="G15">
            <v>0</v>
          </cell>
          <cell r="H15">
            <v>170000</v>
          </cell>
          <cell r="I15">
            <v>230000</v>
          </cell>
        </row>
        <row r="16">
          <cell r="B16" t="str">
            <v>Gäø thaình khê nhoïm 3 caïc loaûi</v>
          </cell>
          <cell r="C16">
            <v>152927568</v>
          </cell>
          <cell r="F16">
            <v>7344790</v>
          </cell>
          <cell r="G16">
            <v>0</v>
          </cell>
          <cell r="H16">
            <v>22637547</v>
          </cell>
          <cell r="I16">
            <v>130290021</v>
          </cell>
        </row>
        <row r="17">
          <cell r="B17" t="str">
            <v>Vç keìo nhaì SX ( cuî )</v>
          </cell>
          <cell r="C17">
            <v>3925000</v>
          </cell>
          <cell r="F17">
            <v>981250</v>
          </cell>
          <cell r="G17">
            <v>0</v>
          </cell>
          <cell r="H17">
            <v>981250</v>
          </cell>
          <cell r="I17">
            <v>2943750</v>
          </cell>
        </row>
        <row r="18">
          <cell r="B18" t="str">
            <v>Mia nhäm 5meït (loaûi ruït)</v>
          </cell>
          <cell r="C18">
            <v>0</v>
          </cell>
          <cell r="F18">
            <v>0</v>
          </cell>
          <cell r="G18">
            <v>1800000</v>
          </cell>
          <cell r="H18">
            <v>180000</v>
          </cell>
          <cell r="I18">
            <v>1620000</v>
          </cell>
        </row>
        <row r="19">
          <cell r="B19" t="str">
            <v>ÄØn aïp Âaìi Loan</v>
          </cell>
          <cell r="C19">
            <v>260000</v>
          </cell>
          <cell r="F19">
            <v>0</v>
          </cell>
          <cell r="G19">
            <v>0</v>
          </cell>
          <cell r="H19">
            <v>26000</v>
          </cell>
          <cell r="I19">
            <v>234000</v>
          </cell>
        </row>
        <row r="20">
          <cell r="B20" t="str">
            <v>Maïy in CANON</v>
          </cell>
          <cell r="C20">
            <v>2030400</v>
          </cell>
          <cell r="F20">
            <v>0</v>
          </cell>
          <cell r="G20">
            <v>0</v>
          </cell>
          <cell r="H20">
            <v>203040</v>
          </cell>
          <cell r="I20">
            <v>1827360</v>
          </cell>
        </row>
        <row r="21">
          <cell r="B21" t="str">
            <v>Maïy UPS 500VA</v>
          </cell>
          <cell r="C21">
            <v>978400</v>
          </cell>
          <cell r="F21">
            <v>0</v>
          </cell>
          <cell r="G21">
            <v>3400000</v>
          </cell>
          <cell r="H21">
            <v>0</v>
          </cell>
          <cell r="I21">
            <v>4378400</v>
          </cell>
        </row>
        <row r="22">
          <cell r="B22" t="str">
            <v>CD ROM ACER 8X</v>
          </cell>
          <cell r="C22">
            <v>1504000</v>
          </cell>
          <cell r="F22">
            <v>0</v>
          </cell>
          <cell r="G22">
            <v>0</v>
          </cell>
          <cell r="H22">
            <v>150400</v>
          </cell>
          <cell r="I22">
            <v>1353600</v>
          </cell>
        </row>
        <row r="23">
          <cell r="B23" t="str">
            <v>Tän cäfa âënh hçnh caïc loaûi</v>
          </cell>
          <cell r="C23">
            <v>890022096</v>
          </cell>
          <cell r="F23">
            <v>44501100</v>
          </cell>
          <cell r="G23">
            <v>0</v>
          </cell>
          <cell r="H23">
            <v>194257239</v>
          </cell>
          <cell r="I23">
            <v>695764857</v>
          </cell>
        </row>
        <row r="24">
          <cell r="B24" t="str">
            <v>Maïy âáöm dçu Räbin</v>
          </cell>
          <cell r="C24">
            <v>11520000</v>
          </cell>
          <cell r="F24">
            <v>0</v>
          </cell>
          <cell r="G24">
            <v>0</v>
          </cell>
          <cell r="H24">
            <v>2880000</v>
          </cell>
          <cell r="I24">
            <v>8640000</v>
          </cell>
        </row>
        <row r="25">
          <cell r="B25" t="str">
            <v>Maïy båm næåïc Kubäta</v>
          </cell>
          <cell r="C25">
            <v>466600</v>
          </cell>
          <cell r="F25">
            <v>58330</v>
          </cell>
          <cell r="G25">
            <v>0</v>
          </cell>
          <cell r="H25">
            <v>338290</v>
          </cell>
          <cell r="I25">
            <v>128310</v>
          </cell>
        </row>
        <row r="26">
          <cell r="B26" t="str">
            <v>Maïy båm næåïc</v>
          </cell>
          <cell r="C26">
            <v>692850</v>
          </cell>
          <cell r="F26">
            <v>86588</v>
          </cell>
          <cell r="G26">
            <v>0</v>
          </cell>
          <cell r="H26">
            <v>502298</v>
          </cell>
          <cell r="I26">
            <v>190552</v>
          </cell>
        </row>
        <row r="27">
          <cell r="B27" t="str">
            <v>Maïy nhiãúp aính</v>
          </cell>
          <cell r="C27">
            <v>616540</v>
          </cell>
          <cell r="F27">
            <v>0</v>
          </cell>
          <cell r="G27">
            <v>0</v>
          </cell>
          <cell r="H27">
            <v>61654</v>
          </cell>
          <cell r="I27">
            <v>554886</v>
          </cell>
        </row>
        <row r="28">
          <cell r="B28" t="str">
            <v>Giaìn giaïo XD caïc loaûi</v>
          </cell>
          <cell r="C28">
            <v>91581857</v>
          </cell>
          <cell r="F28">
            <v>4861540</v>
          </cell>
          <cell r="G28">
            <v>0</v>
          </cell>
          <cell r="H28">
            <v>27817005</v>
          </cell>
          <cell r="I28">
            <v>63764852</v>
          </cell>
        </row>
        <row r="29">
          <cell r="B29" t="str">
            <v>Tuí keït</v>
          </cell>
          <cell r="C29">
            <v>1764000</v>
          </cell>
          <cell r="F29">
            <v>0</v>
          </cell>
          <cell r="G29">
            <v>0</v>
          </cell>
          <cell r="H29">
            <v>529200</v>
          </cell>
          <cell r="I29">
            <v>1234800</v>
          </cell>
        </row>
        <row r="30">
          <cell r="B30" t="str">
            <v>Tän nhæûa xanh</v>
          </cell>
          <cell r="C30">
            <v>4740000</v>
          </cell>
          <cell r="F30">
            <v>0</v>
          </cell>
          <cell r="G30">
            <v>0</v>
          </cell>
          <cell r="H30">
            <v>1422000</v>
          </cell>
          <cell r="I30">
            <v>3318000</v>
          </cell>
        </row>
        <row r="31">
          <cell r="B31" t="str">
            <v>Baìn laìm viãûc</v>
          </cell>
          <cell r="C31">
            <v>1200000</v>
          </cell>
          <cell r="F31">
            <v>0</v>
          </cell>
          <cell r="G31">
            <v>0</v>
          </cell>
          <cell r="H31">
            <v>120000</v>
          </cell>
          <cell r="I31">
            <v>1080000</v>
          </cell>
        </row>
        <row r="32">
          <cell r="B32" t="str">
            <v>Giäng truû hãû cäüt chäúng giàòn</v>
          </cell>
          <cell r="C32">
            <v>509586412</v>
          </cell>
          <cell r="F32">
            <v>25479320</v>
          </cell>
          <cell r="G32">
            <v>0</v>
          </cell>
          <cell r="H32">
            <v>111230626</v>
          </cell>
          <cell r="I32">
            <v>398355786</v>
          </cell>
        </row>
        <row r="33">
          <cell r="B33" t="str">
            <v>02 Bçnh âiãûn</v>
          </cell>
          <cell r="C33">
            <v>1900000</v>
          </cell>
          <cell r="F33">
            <v>427500</v>
          </cell>
          <cell r="G33">
            <v>0</v>
          </cell>
          <cell r="H33">
            <v>617500</v>
          </cell>
          <cell r="I33">
            <v>1282500</v>
          </cell>
        </row>
        <row r="34">
          <cell r="B34" t="str">
            <v>Khuän âuïc máøu bã täng</v>
          </cell>
          <cell r="C34">
            <v>5830000</v>
          </cell>
          <cell r="F34">
            <v>1311750</v>
          </cell>
          <cell r="G34">
            <v>0</v>
          </cell>
          <cell r="H34">
            <v>1894750</v>
          </cell>
          <cell r="I34">
            <v>3935250</v>
          </cell>
        </row>
        <row r="35">
          <cell r="B35" t="str">
            <v>02 ghãú xoay nhoí</v>
          </cell>
          <cell r="C35">
            <v>960000</v>
          </cell>
          <cell r="F35">
            <v>0</v>
          </cell>
          <cell r="G35">
            <v>0</v>
          </cell>
          <cell r="H35">
            <v>0</v>
          </cell>
          <cell r="I35">
            <v>960000</v>
          </cell>
        </row>
        <row r="36">
          <cell r="B36" t="str">
            <v>01 ghãú xoay giaïm âäúc låïn</v>
          </cell>
          <cell r="C36">
            <v>1000000</v>
          </cell>
          <cell r="F36">
            <v>0</v>
          </cell>
          <cell r="G36">
            <v>0</v>
          </cell>
          <cell r="H36">
            <v>100000</v>
          </cell>
          <cell r="I36">
            <v>900000</v>
          </cell>
        </row>
        <row r="37">
          <cell r="B37" t="str">
            <v>Tiãön vay V/chuyãøn cäúpha theïp täø håüp</v>
          </cell>
          <cell r="C37">
            <v>9334450</v>
          </cell>
          <cell r="F37">
            <v>513390</v>
          </cell>
          <cell r="G37">
            <v>0</v>
          </cell>
          <cell r="H37">
            <v>2566969</v>
          </cell>
          <cell r="I37">
            <v>6767481</v>
          </cell>
        </row>
        <row r="38">
          <cell r="B38" t="str">
            <v>Maïy träün bã täng loaûi 250lit (duûng  cuû thê nghiãûm)</v>
          </cell>
          <cell r="C38">
            <v>0</v>
          </cell>
          <cell r="F38">
            <v>950000</v>
          </cell>
          <cell r="G38">
            <v>3800000</v>
          </cell>
          <cell r="H38">
            <v>950000</v>
          </cell>
          <cell r="I38">
            <v>2850000</v>
          </cell>
        </row>
        <row r="39">
          <cell r="B39" t="str">
            <v>Thiãút bë baío vãû kho keït</v>
          </cell>
          <cell r="C39">
            <v>0</v>
          </cell>
          <cell r="E39">
            <v>780000</v>
          </cell>
          <cell r="F39">
            <v>0</v>
          </cell>
          <cell r="G39">
            <v>780000</v>
          </cell>
          <cell r="I39">
            <v>780000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SCD-PhuLoc"/>
      <sheetName val="cong cu PLoc"/>
    </sheetNames>
    <sheetDataSet>
      <sheetData sheetId="1">
        <row r="5">
          <cell r="B5" t="str">
            <v>Nhaì vãû sinh</v>
          </cell>
          <cell r="C5" t="str">
            <v>Caïi</v>
          </cell>
          <cell r="D5">
            <v>1</v>
          </cell>
          <cell r="E5">
            <v>1850000</v>
          </cell>
          <cell r="G5">
            <v>1850000</v>
          </cell>
          <cell r="H5">
            <v>1629000</v>
          </cell>
        </row>
        <row r="6">
          <cell r="B6" t="str">
            <v>Daìn caìy TH 335</v>
          </cell>
          <cell r="C6" t="str">
            <v>Caïi</v>
          </cell>
          <cell r="D6">
            <v>1</v>
          </cell>
          <cell r="E6">
            <v>4756000</v>
          </cell>
          <cell r="F6">
            <v>4756000</v>
          </cell>
          <cell r="H6">
            <v>1426000</v>
          </cell>
        </row>
        <row r="7">
          <cell r="B7" t="str">
            <v>Maïy naûp dáöu nhåìn</v>
          </cell>
          <cell r="C7" t="str">
            <v>Caïi</v>
          </cell>
          <cell r="D7">
            <v>1</v>
          </cell>
          <cell r="E7">
            <v>2150000</v>
          </cell>
          <cell r="F7">
            <v>2150000</v>
          </cell>
          <cell r="H7">
            <v>1868000</v>
          </cell>
        </row>
        <row r="8">
          <cell r="B8" t="str">
            <v>Maïy thæí thuíy læûc laïi</v>
          </cell>
          <cell r="C8" t="str">
            <v>Caïi</v>
          </cell>
          <cell r="D8">
            <v>1</v>
          </cell>
          <cell r="E8">
            <v>3784000</v>
          </cell>
          <cell r="F8">
            <v>3784000</v>
          </cell>
          <cell r="H8">
            <v>2838000</v>
          </cell>
        </row>
        <row r="9">
          <cell r="B9" t="str">
            <v>Maïy thæí thuíy læûc </v>
          </cell>
          <cell r="C9" t="str">
            <v>Caïi</v>
          </cell>
          <cell r="D9">
            <v>1</v>
          </cell>
          <cell r="E9">
            <v>3311000</v>
          </cell>
          <cell r="F9">
            <v>3311000</v>
          </cell>
          <cell r="H9">
            <v>2483000</v>
          </cell>
        </row>
        <row r="10">
          <cell r="B10" t="str">
            <v>Maïy cæa gäø Âäöng Thaïp</v>
          </cell>
          <cell r="C10" t="str">
            <v>Caïi</v>
          </cell>
          <cell r="D10">
            <v>1</v>
          </cell>
          <cell r="E10">
            <v>3136000</v>
          </cell>
          <cell r="G10">
            <v>3136000</v>
          </cell>
          <cell r="H10">
            <v>2605920</v>
          </cell>
        </row>
        <row r="11">
          <cell r="B11" t="str">
            <v>Maïy cæa sàõt</v>
          </cell>
          <cell r="C11" t="str">
            <v>Caïi</v>
          </cell>
          <cell r="D11">
            <v>1</v>
          </cell>
          <cell r="E11">
            <v>3066000</v>
          </cell>
          <cell r="F11">
            <v>3066000</v>
          </cell>
          <cell r="H11">
            <v>2000000</v>
          </cell>
        </row>
        <row r="12">
          <cell r="B12" t="str">
            <v>Maïy neïn khê</v>
          </cell>
          <cell r="C12" t="str">
            <v>Caïi</v>
          </cell>
          <cell r="D12">
            <v>1</v>
          </cell>
          <cell r="E12">
            <v>2252800</v>
          </cell>
          <cell r="F12">
            <v>2252800</v>
          </cell>
          <cell r="H12">
            <v>2048000</v>
          </cell>
        </row>
        <row r="13">
          <cell r="B13" t="str">
            <v>Maïy khoan M12</v>
          </cell>
          <cell r="C13" t="str">
            <v>Caïi</v>
          </cell>
          <cell r="D13">
            <v>1</v>
          </cell>
          <cell r="E13">
            <v>3279360</v>
          </cell>
          <cell r="F13">
            <v>3279360</v>
          </cell>
          <cell r="H13">
            <v>1968640</v>
          </cell>
        </row>
        <row r="14">
          <cell r="B14" t="str">
            <v>Maïy maìi 2 âaï Viãût nam</v>
          </cell>
          <cell r="C14" t="str">
            <v>Caïi</v>
          </cell>
          <cell r="D14">
            <v>1</v>
          </cell>
          <cell r="E14">
            <v>2342200</v>
          </cell>
          <cell r="G14">
            <v>2342200</v>
          </cell>
          <cell r="H14">
            <v>935900</v>
          </cell>
        </row>
        <row r="15">
          <cell r="B15" t="str">
            <v>Biãún thãú haìn Viãût Nam</v>
          </cell>
          <cell r="C15" t="str">
            <v>Caïi</v>
          </cell>
          <cell r="D15">
            <v>1</v>
          </cell>
          <cell r="E15">
            <v>3000000</v>
          </cell>
          <cell r="G15">
            <v>3000000</v>
          </cell>
          <cell r="H15">
            <v>960000</v>
          </cell>
        </row>
        <row r="16">
          <cell r="B16" t="str">
            <v>Keït sàõt</v>
          </cell>
          <cell r="C16" t="str">
            <v>Caïi</v>
          </cell>
          <cell r="D16">
            <v>1</v>
          </cell>
          <cell r="E16">
            <v>2000000</v>
          </cell>
          <cell r="G16">
            <v>2000000</v>
          </cell>
          <cell r="H16">
            <v>1455000</v>
          </cell>
        </row>
        <row r="17">
          <cell r="B17" t="str">
            <v>Tivi</v>
          </cell>
          <cell r="C17" t="str">
            <v>Caïi</v>
          </cell>
          <cell r="D17">
            <v>1</v>
          </cell>
          <cell r="E17">
            <v>1012000</v>
          </cell>
          <cell r="G17">
            <v>1012000</v>
          </cell>
          <cell r="H17">
            <v>1012000</v>
          </cell>
        </row>
        <row r="18">
          <cell r="B18" t="str">
            <v>Âæåìng vaìo xê nghiãûp</v>
          </cell>
          <cell r="C18" t="str">
            <v>"</v>
          </cell>
          <cell r="D18">
            <v>1</v>
          </cell>
          <cell r="E18">
            <v>2040000</v>
          </cell>
          <cell r="G18">
            <v>2040000</v>
          </cell>
          <cell r="H18">
            <v>1788000</v>
          </cell>
        </row>
        <row r="19">
          <cell r="B19" t="str">
            <v>Hãû thäúng næåïc</v>
          </cell>
          <cell r="C19" t="str">
            <v>Caïi</v>
          </cell>
          <cell r="D19">
            <v>1</v>
          </cell>
          <cell r="E19">
            <v>3359100</v>
          </cell>
          <cell r="G19">
            <v>3359100</v>
          </cell>
          <cell r="H19">
            <v>3359100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3"/>
    </row>
    <row r="15" ht="18">
      <c r="A15" s="2"/>
    </row>
    <row r="16" ht="18.75" thickBot="1">
      <c r="A16" s="2"/>
    </row>
    <row r="17" spans="1:3" ht="18.75" thickBot="1">
      <c r="A17" s="3"/>
      <c r="C17" s="2"/>
    </row>
    <row r="18" ht="18">
      <c r="C18" s="2"/>
    </row>
    <row r="19" ht="18">
      <c r="C19" s="2"/>
    </row>
    <row r="20" spans="1:3" ht="18">
      <c r="A20" s="3"/>
      <c r="C20" s="2"/>
    </row>
    <row r="21" spans="1:3" ht="18">
      <c r="A21" s="3"/>
      <c r="C21" s="2"/>
    </row>
    <row r="22" spans="1:3" ht="18">
      <c r="A22" s="2"/>
      <c r="C22" s="2"/>
    </row>
    <row r="23" spans="1:3" ht="18">
      <c r="A23" s="2"/>
      <c r="C23" s="3"/>
    </row>
    <row r="24" ht="18">
      <c r="A24" s="2"/>
    </row>
    <row r="25" ht="18">
      <c r="A25" s="2"/>
    </row>
    <row r="26" spans="1:3" ht="18.75" thickBot="1">
      <c r="A26" s="2"/>
      <c r="C26" s="3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3"/>
    </row>
    <row r="37" ht="18">
      <c r="A37" s="2"/>
    </row>
    <row r="38" ht="18">
      <c r="A38" s="2"/>
    </row>
    <row r="39" spans="1:3" ht="18">
      <c r="A39" s="2"/>
      <c r="C39" s="3"/>
    </row>
    <row r="40" spans="1:3" ht="18">
      <c r="A40" s="2"/>
      <c r="C40" s="2"/>
    </row>
    <row r="41" spans="1:3" ht="18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3"/>
      <c r="C11" s="2"/>
    </row>
    <row r="12" ht="18">
      <c r="C12" s="2"/>
    </row>
    <row r="13" ht="18.75" thickBot="1">
      <c r="C13" s="2"/>
    </row>
    <row r="14" spans="1:3" ht="18.75" thickBot="1">
      <c r="A14" s="2"/>
      <c r="C14" s="3"/>
    </row>
    <row r="15" ht="18">
      <c r="A15" s="2"/>
    </row>
    <row r="16" ht="18.75" thickBot="1">
      <c r="A16" s="2"/>
    </row>
    <row r="17" spans="1:3" ht="18.75" thickBot="1">
      <c r="A17" s="3"/>
      <c r="C17" s="2"/>
    </row>
    <row r="18" ht="18">
      <c r="C18" s="2"/>
    </row>
    <row r="19" ht="18">
      <c r="C19" s="2"/>
    </row>
    <row r="20" spans="1:3" ht="18">
      <c r="A20" s="3"/>
      <c r="C20" s="2"/>
    </row>
    <row r="21" spans="1:3" ht="18">
      <c r="A21" s="3"/>
      <c r="C21" s="2"/>
    </row>
    <row r="22" spans="1:3" ht="18">
      <c r="A22" s="2"/>
      <c r="C22" s="2"/>
    </row>
    <row r="23" spans="1:3" ht="18">
      <c r="A23" s="2"/>
      <c r="C23" s="3"/>
    </row>
    <row r="24" ht="18">
      <c r="A24" s="2"/>
    </row>
    <row r="25" ht="18">
      <c r="A25" s="2"/>
    </row>
    <row r="26" spans="1:3" ht="18.75" thickBot="1">
      <c r="A26" s="2"/>
      <c r="C26" s="3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3"/>
    </row>
    <row r="37" ht="18">
      <c r="A37" s="2"/>
    </row>
    <row r="38" ht="18">
      <c r="A38" s="2"/>
    </row>
    <row r="39" spans="1:3" ht="18">
      <c r="A39" s="2"/>
      <c r="C39" s="3"/>
    </row>
    <row r="40" spans="1:3" ht="18">
      <c r="A40" s="2"/>
      <c r="C40" s="2"/>
    </row>
    <row r="41" spans="1:3" ht="18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1049"/>
  <sheetViews>
    <sheetView tabSelected="1" zoomScale="80" zoomScaleNormal="80" zoomScalePageLayoutView="0" workbookViewId="0" topLeftCell="BB1">
      <pane xSplit="3375" topLeftCell="A1" activePane="topLeft" state="split"/>
      <selection pane="topLeft" activeCell="BB164" sqref="A159:IV164"/>
      <selection pane="topRight" activeCell="E160" sqref="E160"/>
    </sheetView>
  </sheetViews>
  <sheetFormatPr defaultColWidth="8.796875" defaultRowHeight="14.25"/>
  <cols>
    <col min="1" max="2" width="3.8984375" style="12" customWidth="1"/>
    <col min="3" max="3" width="5.19921875" style="12" customWidth="1"/>
    <col min="4" max="4" width="18.3984375" style="15" customWidth="1"/>
    <col min="5" max="5" width="6.59765625" style="15" customWidth="1"/>
    <col min="6" max="6" width="9.59765625" style="16" customWidth="1"/>
    <col min="7" max="7" width="4.5" style="12" customWidth="1"/>
    <col min="8" max="8" width="5.19921875" style="12" hidden="1" customWidth="1"/>
    <col min="9" max="9" width="25.8984375" style="22" hidden="1" customWidth="1"/>
    <col min="10" max="10" width="24.3984375" style="15" hidden="1" customWidth="1"/>
    <col min="11" max="11" width="7.5" style="15" hidden="1" customWidth="1"/>
    <col min="12" max="12" width="20.09765625" style="15" hidden="1" customWidth="1"/>
    <col min="13" max="13" width="9" style="22" hidden="1" customWidth="1"/>
    <col min="14" max="14" width="7.59765625" style="22" customWidth="1"/>
    <col min="15" max="15" width="12.5" style="24" hidden="1" customWidth="1"/>
    <col min="16" max="16" width="11.69921875" style="24" hidden="1" customWidth="1"/>
    <col min="17" max="17" width="3.69921875" style="17" hidden="1" customWidth="1"/>
    <col min="18" max="18" width="5.19921875" style="17" hidden="1" customWidth="1"/>
    <col min="19" max="19" width="4.8984375" style="17" hidden="1" customWidth="1"/>
    <col min="20" max="20" width="15.3984375" style="17" hidden="1" customWidth="1"/>
    <col min="21" max="21" width="6.5" style="17" customWidth="1"/>
    <col min="22" max="22" width="7" style="17" customWidth="1"/>
    <col min="23" max="23" width="7.3984375" style="17" customWidth="1"/>
    <col min="24" max="24" width="7.09765625" style="17" customWidth="1"/>
    <col min="25" max="26" width="6.5" style="17" customWidth="1"/>
    <col min="27" max="27" width="8" style="17" customWidth="1"/>
    <col min="28" max="28" width="6.09765625" style="17" hidden="1" customWidth="1"/>
    <col min="29" max="29" width="11.59765625" style="19" customWidth="1"/>
    <col min="30" max="30" width="19.5" style="15" customWidth="1"/>
    <col min="31" max="16384" width="9" style="12" customWidth="1"/>
  </cols>
  <sheetData>
    <row r="1" spans="1:30" s="29" customFormat="1" ht="19.5" customHeight="1">
      <c r="A1" s="125" t="s">
        <v>8</v>
      </c>
      <c r="B1" s="125"/>
      <c r="C1" s="125"/>
      <c r="D1" s="125"/>
      <c r="E1" s="125"/>
      <c r="F1" s="38"/>
      <c r="G1" s="125" t="s">
        <v>1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30"/>
    </row>
    <row r="2" spans="1:30" s="29" customFormat="1" ht="15">
      <c r="A2" s="125" t="s">
        <v>148</v>
      </c>
      <c r="B2" s="125"/>
      <c r="C2" s="125"/>
      <c r="D2" s="125"/>
      <c r="E2" s="125"/>
      <c r="F2" s="38"/>
      <c r="G2" s="125" t="s">
        <v>2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30"/>
    </row>
    <row r="3" spans="1:30" s="13" customFormat="1" ht="51.75" customHeight="1">
      <c r="A3" s="127" t="s">
        <v>778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5"/>
    </row>
    <row r="4" spans="1:30" s="4" customFormat="1" ht="56.25" customHeight="1">
      <c r="A4" s="76" t="s">
        <v>13</v>
      </c>
      <c r="B4" s="76" t="s">
        <v>144</v>
      </c>
      <c r="C4" s="76" t="s">
        <v>145</v>
      </c>
      <c r="D4" s="128" t="s">
        <v>134</v>
      </c>
      <c r="E4" s="128"/>
      <c r="F4" s="77" t="s">
        <v>5</v>
      </c>
      <c r="G4" s="78" t="s">
        <v>0</v>
      </c>
      <c r="H4" s="76" t="s">
        <v>6</v>
      </c>
      <c r="I4" s="76" t="s">
        <v>3</v>
      </c>
      <c r="J4" s="76" t="s">
        <v>9</v>
      </c>
      <c r="K4" s="76" t="s">
        <v>15</v>
      </c>
      <c r="L4" s="76" t="s">
        <v>24</v>
      </c>
      <c r="M4" s="78" t="s">
        <v>7</v>
      </c>
      <c r="N4" s="76" t="s">
        <v>4</v>
      </c>
      <c r="O4" s="81" t="s">
        <v>14</v>
      </c>
      <c r="P4" s="79" t="s">
        <v>23</v>
      </c>
      <c r="Q4" s="80" t="s">
        <v>16</v>
      </c>
      <c r="R4" s="80" t="s">
        <v>19</v>
      </c>
      <c r="S4" s="80" t="s">
        <v>20</v>
      </c>
      <c r="T4" s="80" t="s">
        <v>146</v>
      </c>
      <c r="U4" s="81" t="s">
        <v>771</v>
      </c>
      <c r="V4" s="81" t="s">
        <v>772</v>
      </c>
      <c r="W4" s="81" t="s">
        <v>773</v>
      </c>
      <c r="X4" s="81" t="s">
        <v>774</v>
      </c>
      <c r="Y4" s="81" t="s">
        <v>775</v>
      </c>
      <c r="Z4" s="81" t="s">
        <v>707</v>
      </c>
      <c r="AA4" s="81" t="s">
        <v>776</v>
      </c>
      <c r="AB4" s="80" t="s">
        <v>147</v>
      </c>
      <c r="AC4" s="81" t="s">
        <v>11</v>
      </c>
      <c r="AD4" s="73"/>
    </row>
    <row r="5" spans="1:39" s="42" customFormat="1" ht="21" customHeight="1" hidden="1">
      <c r="A5" s="82">
        <v>1</v>
      </c>
      <c r="B5" s="83" t="s">
        <v>439</v>
      </c>
      <c r="C5" s="83" t="s">
        <v>731</v>
      </c>
      <c r="D5" s="84" t="s">
        <v>273</v>
      </c>
      <c r="E5" s="85" t="s">
        <v>274</v>
      </c>
      <c r="F5" s="98" t="s">
        <v>275</v>
      </c>
      <c r="G5" s="86" t="s">
        <v>18</v>
      </c>
      <c r="H5" s="86" t="s">
        <v>25</v>
      </c>
      <c r="I5" s="82" t="s">
        <v>276</v>
      </c>
      <c r="J5" s="82" t="s">
        <v>277</v>
      </c>
      <c r="K5" s="82" t="s">
        <v>10</v>
      </c>
      <c r="L5" s="82" t="s">
        <v>679</v>
      </c>
      <c r="M5" s="82" t="s">
        <v>39</v>
      </c>
      <c r="N5" s="82"/>
      <c r="O5" s="82" t="s">
        <v>784</v>
      </c>
      <c r="P5" s="82" t="s">
        <v>795</v>
      </c>
      <c r="Q5" s="103">
        <v>11</v>
      </c>
      <c r="R5" s="103">
        <v>9</v>
      </c>
      <c r="S5" s="103">
        <v>3</v>
      </c>
      <c r="T5" s="82" t="s">
        <v>21</v>
      </c>
      <c r="U5" s="87">
        <v>4</v>
      </c>
      <c r="V5" s="87">
        <v>5.1</v>
      </c>
      <c r="W5" s="87">
        <v>8</v>
      </c>
      <c r="X5" s="87">
        <v>5</v>
      </c>
      <c r="Y5" s="87">
        <v>5</v>
      </c>
      <c r="Z5" s="87"/>
      <c r="AA5" s="87">
        <f aca="true" t="shared" si="0" ref="AA5:AA36">U5+V5*2+W5+Z5</f>
        <v>22.2</v>
      </c>
      <c r="AB5" s="83" t="s">
        <v>731</v>
      </c>
      <c r="AC5" s="82"/>
      <c r="AD5" s="43"/>
      <c r="AE5" s="41"/>
      <c r="AF5" s="41"/>
      <c r="AG5" s="41"/>
      <c r="AH5" s="41"/>
      <c r="AI5" s="41"/>
      <c r="AJ5" s="41"/>
      <c r="AK5" s="41"/>
      <c r="AL5" s="41"/>
      <c r="AM5" s="41"/>
    </row>
    <row r="6" spans="1:39" s="41" customFormat="1" ht="21" customHeight="1" hidden="1">
      <c r="A6" s="51">
        <v>2</v>
      </c>
      <c r="B6" s="52" t="s">
        <v>440</v>
      </c>
      <c r="C6" s="52" t="s">
        <v>731</v>
      </c>
      <c r="D6" s="69" t="s">
        <v>225</v>
      </c>
      <c r="E6" s="70" t="s">
        <v>52</v>
      </c>
      <c r="F6" s="53">
        <v>33004</v>
      </c>
      <c r="G6" s="51" t="s">
        <v>17</v>
      </c>
      <c r="H6" s="54" t="s">
        <v>25</v>
      </c>
      <c r="I6" s="51" t="s">
        <v>742</v>
      </c>
      <c r="J6" s="51" t="s">
        <v>650</v>
      </c>
      <c r="K6" s="51" t="s">
        <v>10</v>
      </c>
      <c r="L6" s="51" t="s">
        <v>699</v>
      </c>
      <c r="M6" s="51" t="s">
        <v>39</v>
      </c>
      <c r="N6" s="56"/>
      <c r="O6" s="51" t="s">
        <v>789</v>
      </c>
      <c r="P6" s="56" t="s">
        <v>800</v>
      </c>
      <c r="Q6" s="55">
        <v>16</v>
      </c>
      <c r="R6" s="55">
        <v>2</v>
      </c>
      <c r="S6" s="55">
        <v>2</v>
      </c>
      <c r="T6" s="56" t="s">
        <v>29</v>
      </c>
      <c r="U6" s="56">
        <v>5</v>
      </c>
      <c r="V6" s="56">
        <v>8.4</v>
      </c>
      <c r="W6" s="56">
        <v>9.25</v>
      </c>
      <c r="X6" s="56">
        <v>5</v>
      </c>
      <c r="Y6" s="56" t="s">
        <v>777</v>
      </c>
      <c r="Z6" s="56"/>
      <c r="AA6" s="56">
        <f t="shared" si="0"/>
        <v>31.05</v>
      </c>
      <c r="AB6" s="57" t="s">
        <v>733</v>
      </c>
      <c r="AC6" s="51" t="s">
        <v>802</v>
      </c>
      <c r="AE6" s="42"/>
      <c r="AF6" s="42"/>
      <c r="AG6" s="42"/>
      <c r="AH6" s="42"/>
      <c r="AI6" s="42"/>
      <c r="AJ6" s="42"/>
      <c r="AK6" s="42"/>
      <c r="AL6" s="42"/>
      <c r="AM6" s="42"/>
    </row>
    <row r="7" spans="1:29" s="41" customFormat="1" ht="21" customHeight="1" hidden="1">
      <c r="A7" s="51">
        <v>3</v>
      </c>
      <c r="B7" s="52" t="s">
        <v>441</v>
      </c>
      <c r="C7" s="52" t="s">
        <v>731</v>
      </c>
      <c r="D7" s="69" t="s">
        <v>369</v>
      </c>
      <c r="E7" s="70" t="s">
        <v>52</v>
      </c>
      <c r="F7" s="53">
        <v>33771</v>
      </c>
      <c r="G7" s="54" t="s">
        <v>18</v>
      </c>
      <c r="H7" s="54" t="s">
        <v>25</v>
      </c>
      <c r="I7" s="51" t="s">
        <v>743</v>
      </c>
      <c r="J7" s="51" t="s">
        <v>651</v>
      </c>
      <c r="K7" s="51" t="s">
        <v>10</v>
      </c>
      <c r="L7" s="51" t="s">
        <v>691</v>
      </c>
      <c r="M7" s="51" t="s">
        <v>39</v>
      </c>
      <c r="N7" s="56"/>
      <c r="O7" s="56" t="s">
        <v>790</v>
      </c>
      <c r="P7" s="56" t="s">
        <v>800</v>
      </c>
      <c r="Q7" s="55">
        <v>16</v>
      </c>
      <c r="R7" s="55">
        <v>12</v>
      </c>
      <c r="S7" s="55">
        <v>3</v>
      </c>
      <c r="T7" s="56" t="s">
        <v>34</v>
      </c>
      <c r="U7" s="56">
        <v>5.5</v>
      </c>
      <c r="V7" s="56">
        <v>2.5</v>
      </c>
      <c r="W7" s="56">
        <v>6.25</v>
      </c>
      <c r="X7" s="56">
        <v>5</v>
      </c>
      <c r="Y7" s="56">
        <v>5</v>
      </c>
      <c r="Z7" s="56"/>
      <c r="AA7" s="56">
        <f t="shared" si="0"/>
        <v>16.75</v>
      </c>
      <c r="AB7" s="57" t="s">
        <v>732</v>
      </c>
      <c r="AC7" s="56"/>
    </row>
    <row r="8" spans="1:39" s="41" customFormat="1" ht="21" customHeight="1" hidden="1">
      <c r="A8" s="51">
        <v>4</v>
      </c>
      <c r="B8" s="52" t="s">
        <v>442</v>
      </c>
      <c r="C8" s="52" t="s">
        <v>731</v>
      </c>
      <c r="D8" s="69" t="s">
        <v>370</v>
      </c>
      <c r="E8" s="70" t="s">
        <v>52</v>
      </c>
      <c r="F8" s="53">
        <v>32410</v>
      </c>
      <c r="G8" s="54" t="s">
        <v>18</v>
      </c>
      <c r="H8" s="54" t="s">
        <v>25</v>
      </c>
      <c r="I8" s="51" t="s">
        <v>744</v>
      </c>
      <c r="J8" s="51" t="s">
        <v>652</v>
      </c>
      <c r="K8" s="51" t="s">
        <v>10</v>
      </c>
      <c r="L8" s="51" t="s">
        <v>670</v>
      </c>
      <c r="M8" s="51" t="s">
        <v>39</v>
      </c>
      <c r="N8" s="56"/>
      <c r="O8" s="56" t="s">
        <v>790</v>
      </c>
      <c r="P8" s="56" t="s">
        <v>800</v>
      </c>
      <c r="Q8" s="55">
        <v>16</v>
      </c>
      <c r="R8" s="55">
        <v>12</v>
      </c>
      <c r="S8" s="55">
        <v>3</v>
      </c>
      <c r="T8" s="56" t="s">
        <v>34</v>
      </c>
      <c r="U8" s="56">
        <v>5</v>
      </c>
      <c r="V8" s="56">
        <v>5.35</v>
      </c>
      <c r="W8" s="56">
        <v>7.75</v>
      </c>
      <c r="X8" s="56">
        <v>5</v>
      </c>
      <c r="Y8" s="56">
        <v>8.5</v>
      </c>
      <c r="Z8" s="56"/>
      <c r="AA8" s="56">
        <f t="shared" si="0"/>
        <v>23.45</v>
      </c>
      <c r="AB8" s="57" t="s">
        <v>732</v>
      </c>
      <c r="AC8" s="56"/>
      <c r="AE8" s="40"/>
      <c r="AF8" s="40"/>
      <c r="AG8" s="40"/>
      <c r="AH8" s="40"/>
      <c r="AI8" s="40"/>
      <c r="AJ8" s="40"/>
      <c r="AK8" s="40"/>
      <c r="AL8" s="40"/>
      <c r="AM8" s="40"/>
    </row>
    <row r="9" spans="1:29" s="41" customFormat="1" ht="21" customHeight="1" hidden="1">
      <c r="A9" s="51">
        <v>5</v>
      </c>
      <c r="B9" s="52" t="s">
        <v>443</v>
      </c>
      <c r="C9" s="52" t="s">
        <v>731</v>
      </c>
      <c r="D9" s="69" t="s">
        <v>313</v>
      </c>
      <c r="E9" s="70" t="s">
        <v>52</v>
      </c>
      <c r="F9" s="58">
        <v>32974</v>
      </c>
      <c r="G9" s="54" t="s">
        <v>18</v>
      </c>
      <c r="H9" s="54" t="s">
        <v>25</v>
      </c>
      <c r="I9" s="51" t="s">
        <v>741</v>
      </c>
      <c r="J9" s="51" t="s">
        <v>601</v>
      </c>
      <c r="K9" s="51" t="s">
        <v>10</v>
      </c>
      <c r="L9" s="51" t="s">
        <v>701</v>
      </c>
      <c r="M9" s="51" t="s">
        <v>39</v>
      </c>
      <c r="N9" s="59"/>
      <c r="O9" s="59" t="s">
        <v>786</v>
      </c>
      <c r="P9" s="51" t="s">
        <v>796</v>
      </c>
      <c r="Q9" s="55">
        <v>12</v>
      </c>
      <c r="R9" s="60">
        <v>13</v>
      </c>
      <c r="S9" s="60">
        <v>3</v>
      </c>
      <c r="T9" s="59" t="s">
        <v>438</v>
      </c>
      <c r="U9" s="90">
        <v>3.5</v>
      </c>
      <c r="V9" s="90">
        <v>4</v>
      </c>
      <c r="W9" s="90">
        <v>7</v>
      </c>
      <c r="X9" s="90">
        <v>4</v>
      </c>
      <c r="Y9" s="90">
        <v>5</v>
      </c>
      <c r="Z9" s="90"/>
      <c r="AA9" s="56">
        <f t="shared" si="0"/>
        <v>18.5</v>
      </c>
      <c r="AB9" s="57" t="s">
        <v>732</v>
      </c>
      <c r="AC9" s="59"/>
    </row>
    <row r="10" spans="1:29" s="41" customFormat="1" ht="21" customHeight="1" hidden="1">
      <c r="A10" s="51">
        <v>6</v>
      </c>
      <c r="B10" s="52" t="s">
        <v>444</v>
      </c>
      <c r="C10" s="52" t="s">
        <v>731</v>
      </c>
      <c r="D10" s="69" t="s">
        <v>737</v>
      </c>
      <c r="E10" s="70" t="s">
        <v>738</v>
      </c>
      <c r="F10" s="58" t="s">
        <v>739</v>
      </c>
      <c r="G10" s="51" t="s">
        <v>17</v>
      </c>
      <c r="H10" s="54" t="s">
        <v>25</v>
      </c>
      <c r="I10" s="51" t="s">
        <v>638</v>
      </c>
      <c r="J10" s="51" t="s">
        <v>740</v>
      </c>
      <c r="K10" s="51" t="s">
        <v>10</v>
      </c>
      <c r="L10" s="51" t="s">
        <v>676</v>
      </c>
      <c r="M10" s="51"/>
      <c r="N10" s="59"/>
      <c r="O10" s="56" t="s">
        <v>239</v>
      </c>
      <c r="P10" s="56" t="s">
        <v>800</v>
      </c>
      <c r="Q10" s="55">
        <v>16</v>
      </c>
      <c r="R10" s="55">
        <v>1</v>
      </c>
      <c r="S10" s="55">
        <v>1</v>
      </c>
      <c r="T10" s="51" t="s">
        <v>28</v>
      </c>
      <c r="U10" s="56"/>
      <c r="V10" s="56"/>
      <c r="W10" s="56"/>
      <c r="X10" s="56"/>
      <c r="Y10" s="56"/>
      <c r="Z10" s="56"/>
      <c r="AA10" s="56">
        <f t="shared" si="0"/>
        <v>0</v>
      </c>
      <c r="AB10" s="52" t="s">
        <v>731</v>
      </c>
      <c r="AC10" s="59"/>
    </row>
    <row r="11" spans="1:39" s="41" customFormat="1" ht="21" customHeight="1" hidden="1">
      <c r="A11" s="51">
        <v>7</v>
      </c>
      <c r="B11" s="52" t="s">
        <v>445</v>
      </c>
      <c r="C11" s="52" t="s">
        <v>731</v>
      </c>
      <c r="D11" s="69" t="s">
        <v>278</v>
      </c>
      <c r="E11" s="70" t="s">
        <v>63</v>
      </c>
      <c r="F11" s="53" t="s">
        <v>279</v>
      </c>
      <c r="G11" s="51" t="s">
        <v>17</v>
      </c>
      <c r="H11" s="54" t="s">
        <v>25</v>
      </c>
      <c r="I11" s="51" t="s">
        <v>610</v>
      </c>
      <c r="J11" s="51" t="s">
        <v>715</v>
      </c>
      <c r="K11" s="51" t="s">
        <v>10</v>
      </c>
      <c r="L11" s="51" t="s">
        <v>679</v>
      </c>
      <c r="M11" s="51" t="s">
        <v>39</v>
      </c>
      <c r="N11" s="51"/>
      <c r="O11" s="51" t="s">
        <v>784</v>
      </c>
      <c r="P11" s="51" t="s">
        <v>795</v>
      </c>
      <c r="Q11" s="55">
        <v>11</v>
      </c>
      <c r="R11" s="55">
        <v>9</v>
      </c>
      <c r="S11" s="55">
        <v>3</v>
      </c>
      <c r="T11" s="51" t="s">
        <v>21</v>
      </c>
      <c r="U11" s="56">
        <v>3.5</v>
      </c>
      <c r="V11" s="56">
        <v>6.5</v>
      </c>
      <c r="W11" s="56">
        <v>8.25</v>
      </c>
      <c r="X11" s="56">
        <v>6.9</v>
      </c>
      <c r="Y11" s="56">
        <v>5</v>
      </c>
      <c r="Z11" s="56"/>
      <c r="AA11" s="56">
        <f t="shared" si="0"/>
        <v>24.75</v>
      </c>
      <c r="AB11" s="52" t="s">
        <v>731</v>
      </c>
      <c r="AC11" s="51"/>
      <c r="AD11" s="43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41" customFormat="1" ht="21" customHeight="1" hidden="1">
      <c r="A12" s="51">
        <v>8</v>
      </c>
      <c r="B12" s="52" t="s">
        <v>446</v>
      </c>
      <c r="C12" s="52" t="s">
        <v>731</v>
      </c>
      <c r="D12" s="69" t="s">
        <v>297</v>
      </c>
      <c r="E12" s="70" t="s">
        <v>298</v>
      </c>
      <c r="F12" s="61">
        <v>30761</v>
      </c>
      <c r="G12" s="51" t="s">
        <v>17</v>
      </c>
      <c r="H12" s="54" t="s">
        <v>25</v>
      </c>
      <c r="I12" s="51" t="s">
        <v>630</v>
      </c>
      <c r="J12" s="51" t="s">
        <v>630</v>
      </c>
      <c r="K12" s="51" t="s">
        <v>10</v>
      </c>
      <c r="L12" s="51" t="s">
        <v>670</v>
      </c>
      <c r="M12" s="51" t="s">
        <v>39</v>
      </c>
      <c r="N12" s="51"/>
      <c r="O12" s="51" t="s">
        <v>785</v>
      </c>
      <c r="P12" s="51" t="s">
        <v>796</v>
      </c>
      <c r="Q12" s="55">
        <v>12</v>
      </c>
      <c r="R12" s="55">
        <v>5</v>
      </c>
      <c r="S12" s="55">
        <v>2</v>
      </c>
      <c r="T12" s="54" t="s">
        <v>27</v>
      </c>
      <c r="U12" s="91">
        <v>3.5</v>
      </c>
      <c r="V12" s="91">
        <v>6</v>
      </c>
      <c r="W12" s="91">
        <v>4.75</v>
      </c>
      <c r="X12" s="91">
        <v>5</v>
      </c>
      <c r="Y12" s="91">
        <v>6</v>
      </c>
      <c r="Z12" s="91"/>
      <c r="AA12" s="56">
        <f t="shared" si="0"/>
        <v>20.25</v>
      </c>
      <c r="AB12" s="52" t="s">
        <v>734</v>
      </c>
      <c r="AC12" s="51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143" customFormat="1" ht="21" customHeight="1">
      <c r="A13" s="131">
        <v>9</v>
      </c>
      <c r="B13" s="132" t="s">
        <v>447</v>
      </c>
      <c r="C13" s="132" t="s">
        <v>731</v>
      </c>
      <c r="D13" s="133" t="s">
        <v>382</v>
      </c>
      <c r="E13" s="134" t="s">
        <v>745</v>
      </c>
      <c r="F13" s="135">
        <v>33728</v>
      </c>
      <c r="G13" s="136" t="s">
        <v>18</v>
      </c>
      <c r="H13" s="136" t="s">
        <v>25</v>
      </c>
      <c r="I13" s="131" t="s">
        <v>746</v>
      </c>
      <c r="J13" s="131" t="s">
        <v>747</v>
      </c>
      <c r="K13" s="131" t="s">
        <v>10</v>
      </c>
      <c r="L13" s="131" t="s">
        <v>698</v>
      </c>
      <c r="M13" s="131"/>
      <c r="N13" s="131"/>
      <c r="O13" s="131"/>
      <c r="P13" s="136" t="s">
        <v>47</v>
      </c>
      <c r="Q13" s="142">
        <v>8</v>
      </c>
      <c r="R13" s="142">
        <v>11</v>
      </c>
      <c r="S13" s="142">
        <v>1</v>
      </c>
      <c r="T13" s="136" t="s">
        <v>33</v>
      </c>
      <c r="U13" s="138">
        <v>3.5</v>
      </c>
      <c r="V13" s="138">
        <v>8.6</v>
      </c>
      <c r="W13" s="138">
        <v>6</v>
      </c>
      <c r="X13" s="138" t="s">
        <v>777</v>
      </c>
      <c r="Y13" s="138">
        <v>5</v>
      </c>
      <c r="Z13" s="138"/>
      <c r="AA13" s="139">
        <f t="shared" si="0"/>
        <v>26.7</v>
      </c>
      <c r="AB13" s="132" t="s">
        <v>734</v>
      </c>
      <c r="AC13" s="136" t="s">
        <v>801</v>
      </c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29" s="41" customFormat="1" ht="21" customHeight="1" hidden="1">
      <c r="A14" s="51">
        <v>10</v>
      </c>
      <c r="B14" s="52" t="s">
        <v>448</v>
      </c>
      <c r="C14" s="52" t="s">
        <v>731</v>
      </c>
      <c r="D14" s="69" t="s">
        <v>120</v>
      </c>
      <c r="E14" s="70" t="s">
        <v>162</v>
      </c>
      <c r="F14" s="53">
        <v>31032</v>
      </c>
      <c r="G14" s="54" t="s">
        <v>18</v>
      </c>
      <c r="H14" s="54" t="s">
        <v>25</v>
      </c>
      <c r="I14" s="51" t="s">
        <v>163</v>
      </c>
      <c r="J14" s="51" t="s">
        <v>163</v>
      </c>
      <c r="K14" s="51" t="s">
        <v>44</v>
      </c>
      <c r="L14" s="51" t="s">
        <v>705</v>
      </c>
      <c r="M14" s="51" t="s">
        <v>39</v>
      </c>
      <c r="N14" s="51"/>
      <c r="O14" s="51" t="s">
        <v>161</v>
      </c>
      <c r="P14" s="51" t="s">
        <v>792</v>
      </c>
      <c r="Q14" s="55">
        <v>3</v>
      </c>
      <c r="R14" s="55">
        <v>4</v>
      </c>
      <c r="S14" s="55">
        <v>1</v>
      </c>
      <c r="T14" s="51" t="s">
        <v>437</v>
      </c>
      <c r="U14" s="56"/>
      <c r="V14" s="56"/>
      <c r="W14" s="56"/>
      <c r="X14" s="56"/>
      <c r="Y14" s="56" t="s">
        <v>777</v>
      </c>
      <c r="Z14" s="56"/>
      <c r="AA14" s="56">
        <f t="shared" si="0"/>
        <v>0</v>
      </c>
      <c r="AB14" s="52" t="s">
        <v>734</v>
      </c>
      <c r="AC14" s="51" t="s">
        <v>802</v>
      </c>
    </row>
    <row r="15" spans="1:39" s="42" customFormat="1" ht="21" customHeight="1" hidden="1">
      <c r="A15" s="51">
        <v>11</v>
      </c>
      <c r="B15" s="52" t="s">
        <v>449</v>
      </c>
      <c r="C15" s="52" t="s">
        <v>731</v>
      </c>
      <c r="D15" s="69" t="s">
        <v>299</v>
      </c>
      <c r="E15" s="70" t="s">
        <v>162</v>
      </c>
      <c r="F15" s="61">
        <v>33587</v>
      </c>
      <c r="G15" s="54" t="s">
        <v>18</v>
      </c>
      <c r="H15" s="54" t="s">
        <v>25</v>
      </c>
      <c r="I15" s="51" t="s">
        <v>141</v>
      </c>
      <c r="J15" s="51" t="s">
        <v>141</v>
      </c>
      <c r="K15" s="51" t="s">
        <v>10</v>
      </c>
      <c r="L15" s="51" t="s">
        <v>670</v>
      </c>
      <c r="M15" s="51" t="s">
        <v>39</v>
      </c>
      <c r="N15" s="51" t="s">
        <v>749</v>
      </c>
      <c r="O15" s="51" t="s">
        <v>785</v>
      </c>
      <c r="P15" s="51" t="s">
        <v>796</v>
      </c>
      <c r="Q15" s="55">
        <v>12</v>
      </c>
      <c r="R15" s="55">
        <v>5</v>
      </c>
      <c r="S15" s="55">
        <v>2</v>
      </c>
      <c r="T15" s="54" t="s">
        <v>27</v>
      </c>
      <c r="U15" s="91"/>
      <c r="V15" s="91"/>
      <c r="W15" s="91"/>
      <c r="X15" s="91"/>
      <c r="Y15" s="91"/>
      <c r="Z15" s="91">
        <v>2</v>
      </c>
      <c r="AA15" s="56">
        <f t="shared" si="0"/>
        <v>2</v>
      </c>
      <c r="AB15" s="52" t="s">
        <v>734</v>
      </c>
      <c r="AC15" s="5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0" s="42" customFormat="1" ht="21" customHeight="1" hidden="1">
      <c r="A16" s="51">
        <v>12</v>
      </c>
      <c r="B16" s="52" t="s">
        <v>450</v>
      </c>
      <c r="C16" s="52" t="s">
        <v>731</v>
      </c>
      <c r="D16" s="69" t="s">
        <v>400</v>
      </c>
      <c r="E16" s="70" t="s">
        <v>401</v>
      </c>
      <c r="F16" s="61">
        <v>33429</v>
      </c>
      <c r="G16" s="51" t="s">
        <v>17</v>
      </c>
      <c r="H16" s="54" t="s">
        <v>25</v>
      </c>
      <c r="I16" s="51" t="s">
        <v>594</v>
      </c>
      <c r="J16" s="51" t="s">
        <v>594</v>
      </c>
      <c r="K16" s="51" t="s">
        <v>10</v>
      </c>
      <c r="L16" s="51" t="s">
        <v>688</v>
      </c>
      <c r="M16" s="51"/>
      <c r="N16" s="54"/>
      <c r="O16" s="54" t="s">
        <v>239</v>
      </c>
      <c r="P16" s="51" t="s">
        <v>797</v>
      </c>
      <c r="Q16" s="55">
        <v>13</v>
      </c>
      <c r="R16" s="50">
        <v>1</v>
      </c>
      <c r="S16" s="50">
        <v>4</v>
      </c>
      <c r="T16" s="51" t="s">
        <v>28</v>
      </c>
      <c r="U16" s="56">
        <v>5.5</v>
      </c>
      <c r="V16" s="56">
        <v>9.3</v>
      </c>
      <c r="W16" s="56">
        <v>7.5</v>
      </c>
      <c r="X16" s="56">
        <v>5</v>
      </c>
      <c r="Y16" s="56">
        <v>8.5</v>
      </c>
      <c r="Z16" s="56"/>
      <c r="AA16" s="56">
        <f t="shared" si="0"/>
        <v>31.6</v>
      </c>
      <c r="AB16" s="52" t="s">
        <v>731</v>
      </c>
      <c r="AC16" s="54"/>
      <c r="AD16" s="41"/>
    </row>
    <row r="17" spans="1:30" s="42" customFormat="1" ht="21" customHeight="1" hidden="1">
      <c r="A17" s="51">
        <v>13</v>
      </c>
      <c r="B17" s="52" t="s">
        <v>451</v>
      </c>
      <c r="C17" s="52" t="s">
        <v>731</v>
      </c>
      <c r="D17" s="69" t="s">
        <v>314</v>
      </c>
      <c r="E17" s="70" t="s">
        <v>35</v>
      </c>
      <c r="F17" s="58">
        <v>31569</v>
      </c>
      <c r="G17" s="54" t="s">
        <v>18</v>
      </c>
      <c r="H17" s="54" t="s">
        <v>25</v>
      </c>
      <c r="I17" s="51" t="s">
        <v>761</v>
      </c>
      <c r="J17" s="51" t="s">
        <v>611</v>
      </c>
      <c r="K17" s="51" t="s">
        <v>44</v>
      </c>
      <c r="L17" s="51" t="s">
        <v>716</v>
      </c>
      <c r="M17" s="51" t="s">
        <v>39</v>
      </c>
      <c r="N17" s="59"/>
      <c r="O17" s="59" t="s">
        <v>786</v>
      </c>
      <c r="P17" s="51" t="s">
        <v>796</v>
      </c>
      <c r="Q17" s="55">
        <v>12</v>
      </c>
      <c r="R17" s="60">
        <v>13</v>
      </c>
      <c r="S17" s="60">
        <v>3</v>
      </c>
      <c r="T17" s="59" t="s">
        <v>438</v>
      </c>
      <c r="U17" s="90">
        <v>3.75</v>
      </c>
      <c r="V17" s="90">
        <v>2.8</v>
      </c>
      <c r="W17" s="90">
        <v>7.75</v>
      </c>
      <c r="X17" s="90">
        <v>5.6</v>
      </c>
      <c r="Y17" s="90">
        <v>6</v>
      </c>
      <c r="Z17" s="90"/>
      <c r="AA17" s="56">
        <f t="shared" si="0"/>
        <v>17.1</v>
      </c>
      <c r="AB17" s="57" t="s">
        <v>732</v>
      </c>
      <c r="AC17" s="59"/>
      <c r="AD17" s="41"/>
    </row>
    <row r="18" spans="1:30" s="42" customFormat="1" ht="21" customHeight="1" hidden="1">
      <c r="A18" s="51">
        <v>14</v>
      </c>
      <c r="B18" s="52" t="s">
        <v>452</v>
      </c>
      <c r="C18" s="52" t="s">
        <v>731</v>
      </c>
      <c r="D18" s="69" t="s">
        <v>170</v>
      </c>
      <c r="E18" s="70" t="s">
        <v>126</v>
      </c>
      <c r="F18" s="65">
        <v>32579</v>
      </c>
      <c r="G18" s="51" t="s">
        <v>17</v>
      </c>
      <c r="H18" s="54" t="s">
        <v>25</v>
      </c>
      <c r="I18" s="51" t="s">
        <v>140</v>
      </c>
      <c r="J18" s="51" t="s">
        <v>171</v>
      </c>
      <c r="K18" s="51" t="s">
        <v>10</v>
      </c>
      <c r="L18" s="51" t="s">
        <v>702</v>
      </c>
      <c r="M18" s="51" t="s">
        <v>39</v>
      </c>
      <c r="N18" s="54"/>
      <c r="O18" s="54" t="s">
        <v>779</v>
      </c>
      <c r="P18" s="54" t="s">
        <v>793</v>
      </c>
      <c r="Q18" s="50">
        <v>6</v>
      </c>
      <c r="R18" s="50">
        <v>6</v>
      </c>
      <c r="S18" s="50">
        <v>2</v>
      </c>
      <c r="T18" s="51" t="s">
        <v>30</v>
      </c>
      <c r="U18" s="56">
        <v>6.75</v>
      </c>
      <c r="V18" s="56">
        <v>9.85</v>
      </c>
      <c r="W18" s="56">
        <v>9.75</v>
      </c>
      <c r="X18" s="56">
        <v>5.5</v>
      </c>
      <c r="Y18" s="56">
        <v>6</v>
      </c>
      <c r="Z18" s="56"/>
      <c r="AA18" s="56">
        <f t="shared" si="0"/>
        <v>36.2</v>
      </c>
      <c r="AB18" s="66" t="s">
        <v>733</v>
      </c>
      <c r="AC18" s="54"/>
      <c r="AD18" s="41"/>
    </row>
    <row r="19" spans="1:39" s="42" customFormat="1" ht="21" customHeight="1" hidden="1">
      <c r="A19" s="51">
        <v>15</v>
      </c>
      <c r="B19" s="52" t="s">
        <v>453</v>
      </c>
      <c r="C19" s="52" t="s">
        <v>731</v>
      </c>
      <c r="D19" s="69" t="s">
        <v>92</v>
      </c>
      <c r="E19" s="70" t="s">
        <v>126</v>
      </c>
      <c r="F19" s="61">
        <v>32260</v>
      </c>
      <c r="G19" s="51" t="s">
        <v>17</v>
      </c>
      <c r="H19" s="54" t="s">
        <v>25</v>
      </c>
      <c r="I19" s="51" t="s">
        <v>620</v>
      </c>
      <c r="J19" s="51" t="s">
        <v>187</v>
      </c>
      <c r="K19" s="51" t="s">
        <v>10</v>
      </c>
      <c r="L19" s="51" t="s">
        <v>686</v>
      </c>
      <c r="M19" s="51"/>
      <c r="N19" s="51"/>
      <c r="O19" s="51" t="s">
        <v>780</v>
      </c>
      <c r="P19" s="51" t="s">
        <v>794</v>
      </c>
      <c r="Q19" s="55">
        <v>9</v>
      </c>
      <c r="R19" s="55">
        <v>13</v>
      </c>
      <c r="S19" s="55">
        <v>3</v>
      </c>
      <c r="T19" s="59" t="s">
        <v>438</v>
      </c>
      <c r="U19" s="90">
        <v>5</v>
      </c>
      <c r="V19" s="90">
        <v>8.05</v>
      </c>
      <c r="W19" s="90">
        <v>9.25</v>
      </c>
      <c r="X19" s="90">
        <v>5.7</v>
      </c>
      <c r="Y19" s="90">
        <v>5.5</v>
      </c>
      <c r="Z19" s="90"/>
      <c r="AA19" s="56">
        <f t="shared" si="0"/>
        <v>30.35</v>
      </c>
      <c r="AB19" s="57" t="s">
        <v>732</v>
      </c>
      <c r="AC19" s="51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0" s="42" customFormat="1" ht="21" customHeight="1" hidden="1">
      <c r="A20" s="51">
        <v>16</v>
      </c>
      <c r="B20" s="52" t="s">
        <v>454</v>
      </c>
      <c r="C20" s="52" t="s">
        <v>731</v>
      </c>
      <c r="D20" s="69" t="s">
        <v>398</v>
      </c>
      <c r="E20" s="70" t="s">
        <v>137</v>
      </c>
      <c r="F20" s="61">
        <v>30778</v>
      </c>
      <c r="G20" s="51" t="s">
        <v>17</v>
      </c>
      <c r="H20" s="54" t="s">
        <v>25</v>
      </c>
      <c r="I20" s="51" t="s">
        <v>140</v>
      </c>
      <c r="J20" s="51" t="s">
        <v>140</v>
      </c>
      <c r="K20" s="51" t="s">
        <v>10</v>
      </c>
      <c r="L20" s="51" t="s">
        <v>693</v>
      </c>
      <c r="M20" s="51" t="s">
        <v>39</v>
      </c>
      <c r="N20" s="54"/>
      <c r="O20" s="54" t="s">
        <v>788</v>
      </c>
      <c r="P20" s="51" t="s">
        <v>797</v>
      </c>
      <c r="Q20" s="55">
        <v>13</v>
      </c>
      <c r="R20" s="50">
        <v>6</v>
      </c>
      <c r="S20" s="50">
        <v>3</v>
      </c>
      <c r="T20" s="51" t="s">
        <v>30</v>
      </c>
      <c r="U20" s="56">
        <v>5</v>
      </c>
      <c r="V20" s="56">
        <v>9.2</v>
      </c>
      <c r="W20" s="56">
        <v>8.25</v>
      </c>
      <c r="X20" s="56">
        <v>5</v>
      </c>
      <c r="Y20" s="56">
        <v>7</v>
      </c>
      <c r="Z20" s="56"/>
      <c r="AA20" s="56">
        <f t="shared" si="0"/>
        <v>31.65</v>
      </c>
      <c r="AB20" s="57" t="s">
        <v>733</v>
      </c>
      <c r="AC20" s="54"/>
      <c r="AD20" s="41"/>
    </row>
    <row r="21" spans="1:39" s="41" customFormat="1" ht="21" customHeight="1" hidden="1">
      <c r="A21" s="51">
        <v>17</v>
      </c>
      <c r="B21" s="52" t="s">
        <v>455</v>
      </c>
      <c r="C21" s="52" t="s">
        <v>731</v>
      </c>
      <c r="D21" s="69" t="s">
        <v>418</v>
      </c>
      <c r="E21" s="70" t="s">
        <v>127</v>
      </c>
      <c r="F21" s="53" t="s">
        <v>419</v>
      </c>
      <c r="G21" s="51" t="s">
        <v>17</v>
      </c>
      <c r="H21" s="54" t="s">
        <v>25</v>
      </c>
      <c r="I21" s="51" t="s">
        <v>420</v>
      </c>
      <c r="J21" s="51" t="s">
        <v>615</v>
      </c>
      <c r="K21" s="51" t="s">
        <v>10</v>
      </c>
      <c r="L21" s="51" t="s">
        <v>669</v>
      </c>
      <c r="M21" s="51" t="s">
        <v>39</v>
      </c>
      <c r="N21" s="51"/>
      <c r="O21" s="54" t="s">
        <v>239</v>
      </c>
      <c r="P21" s="51" t="s">
        <v>798</v>
      </c>
      <c r="Q21" s="55">
        <v>14</v>
      </c>
      <c r="R21" s="55">
        <v>1</v>
      </c>
      <c r="S21" s="55">
        <v>1</v>
      </c>
      <c r="T21" s="51" t="s">
        <v>28</v>
      </c>
      <c r="U21" s="56">
        <v>3.5</v>
      </c>
      <c r="V21" s="56">
        <v>3.9</v>
      </c>
      <c r="W21" s="56">
        <v>7.25</v>
      </c>
      <c r="X21" s="56">
        <v>8.2</v>
      </c>
      <c r="Y21" s="56">
        <v>5</v>
      </c>
      <c r="Z21" s="56"/>
      <c r="AA21" s="56">
        <f t="shared" si="0"/>
        <v>18.55</v>
      </c>
      <c r="AB21" s="52" t="s">
        <v>731</v>
      </c>
      <c r="AC21" s="51"/>
      <c r="AD21" s="40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41" customFormat="1" ht="21" customHeight="1" hidden="1">
      <c r="A22" s="51">
        <v>18</v>
      </c>
      <c r="B22" s="52" t="s">
        <v>456</v>
      </c>
      <c r="C22" s="52" t="s">
        <v>731</v>
      </c>
      <c r="D22" s="69" t="s">
        <v>410</v>
      </c>
      <c r="E22" s="70" t="s">
        <v>411</v>
      </c>
      <c r="F22" s="65">
        <v>28524</v>
      </c>
      <c r="G22" s="51" t="s">
        <v>17</v>
      </c>
      <c r="H22" s="54" t="s">
        <v>25</v>
      </c>
      <c r="I22" s="51" t="s">
        <v>638</v>
      </c>
      <c r="J22" s="51" t="s">
        <v>638</v>
      </c>
      <c r="K22" s="51" t="s">
        <v>10</v>
      </c>
      <c r="L22" s="51" t="s">
        <v>692</v>
      </c>
      <c r="M22" s="51" t="s">
        <v>729</v>
      </c>
      <c r="N22" s="51"/>
      <c r="O22" s="51" t="s">
        <v>788</v>
      </c>
      <c r="P22" s="51" t="s">
        <v>799</v>
      </c>
      <c r="Q22" s="55">
        <v>15</v>
      </c>
      <c r="R22" s="55">
        <v>6</v>
      </c>
      <c r="S22" s="55">
        <v>3</v>
      </c>
      <c r="T22" s="51" t="s">
        <v>30</v>
      </c>
      <c r="U22" s="56">
        <v>2.5</v>
      </c>
      <c r="V22" s="56"/>
      <c r="W22" s="56"/>
      <c r="X22" s="56"/>
      <c r="Y22" s="56"/>
      <c r="Z22" s="56"/>
      <c r="AA22" s="56">
        <f t="shared" si="0"/>
        <v>2.5</v>
      </c>
      <c r="AB22" s="66" t="s">
        <v>733</v>
      </c>
      <c r="AC22" s="51"/>
      <c r="AD22" s="42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s="41" customFormat="1" ht="21" customHeight="1" hidden="1">
      <c r="A23" s="67">
        <v>19</v>
      </c>
      <c r="B23" s="68" t="s">
        <v>457</v>
      </c>
      <c r="C23" s="68" t="s">
        <v>731</v>
      </c>
      <c r="D23" s="71" t="s">
        <v>415</v>
      </c>
      <c r="E23" s="72" t="s">
        <v>416</v>
      </c>
      <c r="F23" s="105" t="s">
        <v>417</v>
      </c>
      <c r="G23" s="93" t="s">
        <v>18</v>
      </c>
      <c r="H23" s="93" t="s">
        <v>25</v>
      </c>
      <c r="I23" s="67" t="s">
        <v>114</v>
      </c>
      <c r="J23" s="67" t="s">
        <v>720</v>
      </c>
      <c r="K23" s="67" t="s">
        <v>10</v>
      </c>
      <c r="L23" s="67" t="s">
        <v>669</v>
      </c>
      <c r="M23" s="67" t="s">
        <v>39</v>
      </c>
      <c r="N23" s="67"/>
      <c r="O23" s="93" t="s">
        <v>239</v>
      </c>
      <c r="P23" s="67" t="s">
        <v>798</v>
      </c>
      <c r="Q23" s="104">
        <v>14</v>
      </c>
      <c r="R23" s="104">
        <v>1</v>
      </c>
      <c r="S23" s="104">
        <v>1</v>
      </c>
      <c r="T23" s="67" t="s">
        <v>28</v>
      </c>
      <c r="U23" s="92">
        <v>3</v>
      </c>
      <c r="V23" s="92">
        <v>5.3</v>
      </c>
      <c r="W23" s="92">
        <v>9.5</v>
      </c>
      <c r="X23" s="92">
        <v>6.5</v>
      </c>
      <c r="Y23" s="92">
        <v>7.5</v>
      </c>
      <c r="Z23" s="92"/>
      <c r="AA23" s="92">
        <f t="shared" si="0"/>
        <v>23.1</v>
      </c>
      <c r="AB23" s="68" t="s">
        <v>731</v>
      </c>
      <c r="AC23" s="67"/>
      <c r="AD23" s="40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0" s="42" customFormat="1" ht="21" customHeight="1" hidden="1">
      <c r="A24" s="82">
        <v>20</v>
      </c>
      <c r="B24" s="83" t="s">
        <v>458</v>
      </c>
      <c r="C24" s="83" t="s">
        <v>731</v>
      </c>
      <c r="D24" s="84" t="s">
        <v>286</v>
      </c>
      <c r="E24" s="85" t="s">
        <v>287</v>
      </c>
      <c r="F24" s="94">
        <v>33576</v>
      </c>
      <c r="G24" s="82" t="s">
        <v>17</v>
      </c>
      <c r="H24" s="86" t="s">
        <v>25</v>
      </c>
      <c r="I24" s="82" t="s">
        <v>141</v>
      </c>
      <c r="J24" s="82" t="s">
        <v>141</v>
      </c>
      <c r="K24" s="82" t="s">
        <v>10</v>
      </c>
      <c r="L24" s="82" t="s">
        <v>682</v>
      </c>
      <c r="M24" s="82" t="s">
        <v>39</v>
      </c>
      <c r="N24" s="82"/>
      <c r="O24" s="87" t="s">
        <v>239</v>
      </c>
      <c r="P24" s="82" t="s">
        <v>796</v>
      </c>
      <c r="Q24" s="103">
        <v>12</v>
      </c>
      <c r="R24" s="103">
        <v>1</v>
      </c>
      <c r="S24" s="103">
        <v>1</v>
      </c>
      <c r="T24" s="82" t="s">
        <v>28</v>
      </c>
      <c r="U24" s="87"/>
      <c r="V24" s="87"/>
      <c r="W24" s="87"/>
      <c r="X24" s="87"/>
      <c r="Y24" s="87"/>
      <c r="Z24" s="87"/>
      <c r="AA24" s="87">
        <f t="shared" si="0"/>
        <v>0</v>
      </c>
      <c r="AB24" s="83" t="s">
        <v>731</v>
      </c>
      <c r="AC24" s="82"/>
      <c r="AD24" s="41"/>
    </row>
    <row r="25" spans="1:39" s="42" customFormat="1" ht="21" customHeight="1" hidden="1">
      <c r="A25" s="51">
        <v>21</v>
      </c>
      <c r="B25" s="52" t="s">
        <v>459</v>
      </c>
      <c r="C25" s="52" t="s">
        <v>731</v>
      </c>
      <c r="D25" s="69" t="s">
        <v>402</v>
      </c>
      <c r="E25" s="70" t="s">
        <v>403</v>
      </c>
      <c r="F25" s="65">
        <v>33095</v>
      </c>
      <c r="G25" s="51" t="s">
        <v>17</v>
      </c>
      <c r="H25" s="54" t="s">
        <v>25</v>
      </c>
      <c r="I25" s="51" t="s">
        <v>404</v>
      </c>
      <c r="J25" s="51" t="s">
        <v>153</v>
      </c>
      <c r="K25" s="51" t="s">
        <v>10</v>
      </c>
      <c r="L25" s="51" t="s">
        <v>671</v>
      </c>
      <c r="M25" s="51" t="s">
        <v>39</v>
      </c>
      <c r="N25" s="51"/>
      <c r="O25" s="51" t="s">
        <v>239</v>
      </c>
      <c r="P25" s="51" t="s">
        <v>799</v>
      </c>
      <c r="Q25" s="55">
        <v>15</v>
      </c>
      <c r="R25" s="55">
        <v>1</v>
      </c>
      <c r="S25" s="55">
        <v>1</v>
      </c>
      <c r="T25" s="51" t="s">
        <v>28</v>
      </c>
      <c r="U25" s="56">
        <v>2.5</v>
      </c>
      <c r="V25" s="56">
        <v>0.5</v>
      </c>
      <c r="W25" s="56">
        <v>3.5</v>
      </c>
      <c r="X25" s="56">
        <v>2.2</v>
      </c>
      <c r="Y25" s="56" t="s">
        <v>777</v>
      </c>
      <c r="Z25" s="56"/>
      <c r="AA25" s="56">
        <f t="shared" si="0"/>
        <v>7</v>
      </c>
      <c r="AB25" s="52" t="s">
        <v>731</v>
      </c>
      <c r="AC25" s="51" t="s">
        <v>802</v>
      </c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s="42" customFormat="1" ht="21" customHeight="1" hidden="1">
      <c r="A26" s="51">
        <v>22</v>
      </c>
      <c r="B26" s="52" t="s">
        <v>460</v>
      </c>
      <c r="C26" s="52" t="s">
        <v>731</v>
      </c>
      <c r="D26" s="69" t="s">
        <v>121</v>
      </c>
      <c r="E26" s="70" t="s">
        <v>196</v>
      </c>
      <c r="F26" s="61">
        <v>33646</v>
      </c>
      <c r="G26" s="54" t="s">
        <v>18</v>
      </c>
      <c r="H26" s="54" t="s">
        <v>25</v>
      </c>
      <c r="I26" s="51" t="s">
        <v>607</v>
      </c>
      <c r="J26" s="51" t="s">
        <v>607</v>
      </c>
      <c r="K26" s="51" t="s">
        <v>10</v>
      </c>
      <c r="L26" s="51" t="s">
        <v>677</v>
      </c>
      <c r="M26" s="51" t="s">
        <v>39</v>
      </c>
      <c r="N26" s="54"/>
      <c r="O26" s="54" t="s">
        <v>192</v>
      </c>
      <c r="P26" s="51" t="s">
        <v>794</v>
      </c>
      <c r="Q26" s="55">
        <v>9</v>
      </c>
      <c r="R26" s="50">
        <v>5</v>
      </c>
      <c r="S26" s="50">
        <v>4</v>
      </c>
      <c r="T26" s="54" t="s">
        <v>27</v>
      </c>
      <c r="U26" s="91"/>
      <c r="V26" s="91"/>
      <c r="W26" s="91"/>
      <c r="X26" s="91"/>
      <c r="Y26" s="91"/>
      <c r="Z26" s="91"/>
      <c r="AA26" s="56">
        <f t="shared" si="0"/>
        <v>0</v>
      </c>
      <c r="AB26" s="52" t="s">
        <v>734</v>
      </c>
      <c r="AC26" s="54"/>
      <c r="AD26" s="41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42" customFormat="1" ht="21" customHeight="1" hidden="1">
      <c r="A27" s="51">
        <v>23</v>
      </c>
      <c r="B27" s="52" t="s">
        <v>461</v>
      </c>
      <c r="C27" s="52" t="s">
        <v>731</v>
      </c>
      <c r="D27" s="69" t="s">
        <v>236</v>
      </c>
      <c r="E27" s="70" t="s">
        <v>46</v>
      </c>
      <c r="F27" s="61" t="s">
        <v>237</v>
      </c>
      <c r="G27" s="54" t="s">
        <v>18</v>
      </c>
      <c r="H27" s="54" t="s">
        <v>25</v>
      </c>
      <c r="I27" s="51" t="s">
        <v>611</v>
      </c>
      <c r="J27" s="51" t="s">
        <v>238</v>
      </c>
      <c r="K27" s="51" t="s">
        <v>12</v>
      </c>
      <c r="L27" s="51" t="s">
        <v>669</v>
      </c>
      <c r="M27" s="51" t="s">
        <v>39</v>
      </c>
      <c r="N27" s="54"/>
      <c r="O27" s="54"/>
      <c r="P27" s="54" t="s">
        <v>239</v>
      </c>
      <c r="Q27" s="50">
        <v>1</v>
      </c>
      <c r="R27" s="50">
        <v>1</v>
      </c>
      <c r="S27" s="50">
        <v>1</v>
      </c>
      <c r="T27" s="51" t="s">
        <v>28</v>
      </c>
      <c r="U27" s="56">
        <v>6.5</v>
      </c>
      <c r="V27" s="56">
        <v>6.2</v>
      </c>
      <c r="W27" s="56">
        <v>9</v>
      </c>
      <c r="X27" s="56">
        <v>6.4</v>
      </c>
      <c r="Y27" s="56">
        <v>5</v>
      </c>
      <c r="Z27" s="56"/>
      <c r="AA27" s="56">
        <f t="shared" si="0"/>
        <v>27.9</v>
      </c>
      <c r="AB27" s="52" t="s">
        <v>731</v>
      </c>
      <c r="AC27" s="54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0" s="41" customFormat="1" ht="21" customHeight="1" hidden="1">
      <c r="A28" s="51">
        <v>24</v>
      </c>
      <c r="B28" s="52" t="s">
        <v>462</v>
      </c>
      <c r="C28" s="52" t="s">
        <v>731</v>
      </c>
      <c r="D28" s="69" t="s">
        <v>157</v>
      </c>
      <c r="E28" s="70" t="s">
        <v>46</v>
      </c>
      <c r="F28" s="53">
        <v>32679</v>
      </c>
      <c r="G28" s="54" t="s">
        <v>18</v>
      </c>
      <c r="H28" s="54" t="s">
        <v>25</v>
      </c>
      <c r="I28" s="51" t="s">
        <v>604</v>
      </c>
      <c r="J28" s="51" t="s">
        <v>604</v>
      </c>
      <c r="K28" s="51" t="s">
        <v>10</v>
      </c>
      <c r="L28" s="51" t="s">
        <v>704</v>
      </c>
      <c r="M28" s="51" t="s">
        <v>39</v>
      </c>
      <c r="N28" s="51"/>
      <c r="O28" s="51" t="s">
        <v>156</v>
      </c>
      <c r="P28" s="51" t="s">
        <v>122</v>
      </c>
      <c r="Q28" s="55">
        <v>7</v>
      </c>
      <c r="R28" s="55">
        <v>2</v>
      </c>
      <c r="S28" s="55">
        <v>1</v>
      </c>
      <c r="T28" s="56" t="s">
        <v>29</v>
      </c>
      <c r="U28" s="56">
        <v>3.5</v>
      </c>
      <c r="V28" s="56">
        <v>5.6</v>
      </c>
      <c r="W28" s="56">
        <v>9.25</v>
      </c>
      <c r="X28" s="56">
        <v>3.2</v>
      </c>
      <c r="Y28" s="56">
        <v>5</v>
      </c>
      <c r="Z28" s="56"/>
      <c r="AA28" s="56">
        <f t="shared" si="0"/>
        <v>23.95</v>
      </c>
      <c r="AB28" s="57" t="s">
        <v>733</v>
      </c>
      <c r="AC28" s="51"/>
      <c r="AD28" s="45"/>
    </row>
    <row r="29" spans="1:30" s="41" customFormat="1" ht="21" customHeight="1" hidden="1">
      <c r="A29" s="51">
        <v>25</v>
      </c>
      <c r="B29" s="52" t="s">
        <v>463</v>
      </c>
      <c r="C29" s="52" t="s">
        <v>731</v>
      </c>
      <c r="D29" s="69" t="s">
        <v>412</v>
      </c>
      <c r="E29" s="70" t="s">
        <v>46</v>
      </c>
      <c r="F29" s="65" t="s">
        <v>413</v>
      </c>
      <c r="G29" s="54" t="s">
        <v>18</v>
      </c>
      <c r="H29" s="54" t="s">
        <v>25</v>
      </c>
      <c r="I29" s="51" t="s">
        <v>623</v>
      </c>
      <c r="J29" s="51" t="s">
        <v>153</v>
      </c>
      <c r="K29" s="51" t="s">
        <v>10</v>
      </c>
      <c r="L29" s="51" t="s">
        <v>689</v>
      </c>
      <c r="M29" s="51" t="s">
        <v>39</v>
      </c>
      <c r="N29" s="51"/>
      <c r="O29" s="51" t="s">
        <v>785</v>
      </c>
      <c r="P29" s="51" t="s">
        <v>799</v>
      </c>
      <c r="Q29" s="55">
        <v>15</v>
      </c>
      <c r="R29" s="55">
        <v>5</v>
      </c>
      <c r="S29" s="55">
        <v>4</v>
      </c>
      <c r="T29" s="54" t="s">
        <v>27</v>
      </c>
      <c r="U29" s="91">
        <v>5.5</v>
      </c>
      <c r="V29" s="91">
        <v>8</v>
      </c>
      <c r="W29" s="91">
        <v>9</v>
      </c>
      <c r="X29" s="91">
        <v>7.9</v>
      </c>
      <c r="Y29" s="91">
        <v>9.5</v>
      </c>
      <c r="Z29" s="91"/>
      <c r="AA29" s="56">
        <f t="shared" si="0"/>
        <v>30.5</v>
      </c>
      <c r="AB29" s="52" t="s">
        <v>734</v>
      </c>
      <c r="AC29" s="51"/>
      <c r="AD29" s="42"/>
    </row>
    <row r="30" spans="1:39" s="49" customFormat="1" ht="21" customHeight="1" hidden="1">
      <c r="A30" s="51">
        <v>26</v>
      </c>
      <c r="B30" s="52" t="s">
        <v>464</v>
      </c>
      <c r="C30" s="52" t="s">
        <v>731</v>
      </c>
      <c r="D30" s="69" t="s">
        <v>366</v>
      </c>
      <c r="E30" s="70" t="s">
        <v>57</v>
      </c>
      <c r="F30" s="53">
        <v>33319</v>
      </c>
      <c r="G30" s="54" t="s">
        <v>18</v>
      </c>
      <c r="H30" s="54" t="s">
        <v>25</v>
      </c>
      <c r="I30" s="51" t="s">
        <v>367</v>
      </c>
      <c r="J30" s="51" t="s">
        <v>727</v>
      </c>
      <c r="K30" s="51" t="s">
        <v>10</v>
      </c>
      <c r="L30" s="51" t="s">
        <v>676</v>
      </c>
      <c r="M30" s="51" t="s">
        <v>39</v>
      </c>
      <c r="N30" s="56"/>
      <c r="O30" s="56" t="s">
        <v>239</v>
      </c>
      <c r="P30" s="56" t="s">
        <v>800</v>
      </c>
      <c r="Q30" s="55">
        <v>16</v>
      </c>
      <c r="R30" s="55">
        <v>1</v>
      </c>
      <c r="S30" s="55">
        <v>1</v>
      </c>
      <c r="T30" s="51" t="s">
        <v>28</v>
      </c>
      <c r="U30" s="56">
        <v>3.5</v>
      </c>
      <c r="V30" s="56">
        <v>8.3</v>
      </c>
      <c r="W30" s="56">
        <v>9</v>
      </c>
      <c r="X30" s="56" t="s">
        <v>777</v>
      </c>
      <c r="Y30" s="56">
        <v>6.5</v>
      </c>
      <c r="Z30" s="56"/>
      <c r="AA30" s="56">
        <f t="shared" si="0"/>
        <v>29.1</v>
      </c>
      <c r="AB30" s="52" t="s">
        <v>731</v>
      </c>
      <c r="AC30" s="63" t="s">
        <v>801</v>
      </c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0" s="41" customFormat="1" ht="21" customHeight="1" hidden="1">
      <c r="A31" s="51">
        <v>27</v>
      </c>
      <c r="B31" s="52" t="s">
        <v>465</v>
      </c>
      <c r="C31" s="52" t="s">
        <v>731</v>
      </c>
      <c r="D31" s="69" t="s">
        <v>101</v>
      </c>
      <c r="E31" s="70" t="s">
        <v>57</v>
      </c>
      <c r="F31" s="53">
        <v>33373</v>
      </c>
      <c r="G31" s="51" t="s">
        <v>17</v>
      </c>
      <c r="H31" s="54" t="s">
        <v>25</v>
      </c>
      <c r="I31" s="51" t="s">
        <v>605</v>
      </c>
      <c r="J31" s="51" t="s">
        <v>605</v>
      </c>
      <c r="K31" s="51" t="s">
        <v>10</v>
      </c>
      <c r="L31" s="51" t="s">
        <v>704</v>
      </c>
      <c r="M31" s="51" t="s">
        <v>39</v>
      </c>
      <c r="N31" s="51"/>
      <c r="O31" s="51" t="s">
        <v>156</v>
      </c>
      <c r="P31" s="51" t="s">
        <v>122</v>
      </c>
      <c r="Q31" s="55">
        <v>7</v>
      </c>
      <c r="R31" s="55">
        <v>2</v>
      </c>
      <c r="S31" s="55">
        <v>1</v>
      </c>
      <c r="T31" s="56" t="s">
        <v>29</v>
      </c>
      <c r="U31" s="56">
        <v>5</v>
      </c>
      <c r="V31" s="56">
        <v>5.3</v>
      </c>
      <c r="W31" s="56">
        <v>9.25</v>
      </c>
      <c r="X31" s="56">
        <v>3.3</v>
      </c>
      <c r="Y31" s="56">
        <v>7</v>
      </c>
      <c r="Z31" s="56"/>
      <c r="AA31" s="56">
        <f t="shared" si="0"/>
        <v>24.85</v>
      </c>
      <c r="AB31" s="66" t="s">
        <v>733</v>
      </c>
      <c r="AC31" s="51"/>
      <c r="AD31" s="45"/>
    </row>
    <row r="32" spans="1:29" s="41" customFormat="1" ht="21" customHeight="1" hidden="1">
      <c r="A32" s="51">
        <v>28</v>
      </c>
      <c r="B32" s="52" t="s">
        <v>466</v>
      </c>
      <c r="C32" s="52" t="s">
        <v>731</v>
      </c>
      <c r="D32" s="69" t="s">
        <v>300</v>
      </c>
      <c r="E32" s="70" t="s">
        <v>57</v>
      </c>
      <c r="F32" s="61">
        <v>32989</v>
      </c>
      <c r="G32" s="54" t="s">
        <v>18</v>
      </c>
      <c r="H32" s="54" t="s">
        <v>25</v>
      </c>
      <c r="I32" s="51" t="s">
        <v>601</v>
      </c>
      <c r="J32" s="51" t="s">
        <v>601</v>
      </c>
      <c r="K32" s="51" t="s">
        <v>10</v>
      </c>
      <c r="L32" s="51" t="s">
        <v>670</v>
      </c>
      <c r="M32" s="51" t="s">
        <v>39</v>
      </c>
      <c r="N32" s="51"/>
      <c r="O32" s="51" t="s">
        <v>785</v>
      </c>
      <c r="P32" s="51" t="s">
        <v>796</v>
      </c>
      <c r="Q32" s="55">
        <v>12</v>
      </c>
      <c r="R32" s="55">
        <v>5</v>
      </c>
      <c r="S32" s="55">
        <v>2</v>
      </c>
      <c r="T32" s="54" t="s">
        <v>27</v>
      </c>
      <c r="U32" s="91">
        <v>3.75</v>
      </c>
      <c r="V32" s="91">
        <v>5.2</v>
      </c>
      <c r="W32" s="91">
        <v>4.75</v>
      </c>
      <c r="X32" s="91">
        <v>2.8</v>
      </c>
      <c r="Y32" s="91">
        <v>7.5</v>
      </c>
      <c r="Z32" s="91"/>
      <c r="AA32" s="56">
        <f t="shared" si="0"/>
        <v>18.9</v>
      </c>
      <c r="AB32" s="52" t="s">
        <v>734</v>
      </c>
      <c r="AC32" s="51"/>
    </row>
    <row r="33" spans="1:39" s="41" customFormat="1" ht="21" customHeight="1" hidden="1">
      <c r="A33" s="51">
        <v>29</v>
      </c>
      <c r="B33" s="52" t="s">
        <v>467</v>
      </c>
      <c r="C33" s="52" t="s">
        <v>731</v>
      </c>
      <c r="D33" s="69" t="s">
        <v>174</v>
      </c>
      <c r="E33" s="70" t="s">
        <v>57</v>
      </c>
      <c r="F33" s="61">
        <v>32152</v>
      </c>
      <c r="G33" s="51" t="s">
        <v>17</v>
      </c>
      <c r="H33" s="54" t="s">
        <v>25</v>
      </c>
      <c r="I33" s="51" t="s">
        <v>111</v>
      </c>
      <c r="J33" s="51" t="s">
        <v>175</v>
      </c>
      <c r="K33" s="51" t="s">
        <v>10</v>
      </c>
      <c r="L33" s="51" t="s">
        <v>700</v>
      </c>
      <c r="M33" s="51"/>
      <c r="N33" s="51"/>
      <c r="O33" s="51" t="s">
        <v>176</v>
      </c>
      <c r="P33" s="51" t="s">
        <v>794</v>
      </c>
      <c r="Q33" s="55">
        <v>9</v>
      </c>
      <c r="R33" s="55">
        <v>13</v>
      </c>
      <c r="S33" s="55">
        <v>1</v>
      </c>
      <c r="T33" s="59" t="s">
        <v>438</v>
      </c>
      <c r="U33" s="90">
        <v>5</v>
      </c>
      <c r="V33" s="90">
        <v>9.7</v>
      </c>
      <c r="W33" s="90">
        <v>9.25</v>
      </c>
      <c r="X33" s="90">
        <v>5</v>
      </c>
      <c r="Y33" s="90">
        <v>7.5</v>
      </c>
      <c r="Z33" s="90"/>
      <c r="AA33" s="56">
        <f t="shared" si="0"/>
        <v>33.65</v>
      </c>
      <c r="AB33" s="57" t="s">
        <v>732</v>
      </c>
      <c r="AC33" s="51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s="41" customFormat="1" ht="21" customHeight="1" hidden="1">
      <c r="A34" s="51">
        <v>30</v>
      </c>
      <c r="B34" s="52" t="s">
        <v>468</v>
      </c>
      <c r="C34" s="52" t="s">
        <v>731</v>
      </c>
      <c r="D34" s="69" t="s">
        <v>181</v>
      </c>
      <c r="E34" s="70" t="s">
        <v>70</v>
      </c>
      <c r="F34" s="61">
        <v>32779</v>
      </c>
      <c r="G34" s="54" t="s">
        <v>18</v>
      </c>
      <c r="H34" s="54" t="s">
        <v>25</v>
      </c>
      <c r="I34" s="51" t="s">
        <v>112</v>
      </c>
      <c r="J34" s="51" t="s">
        <v>182</v>
      </c>
      <c r="K34" s="51" t="s">
        <v>10</v>
      </c>
      <c r="L34" s="51" t="s">
        <v>712</v>
      </c>
      <c r="M34" s="51"/>
      <c r="N34" s="51"/>
      <c r="O34" s="51" t="s">
        <v>183</v>
      </c>
      <c r="P34" s="51" t="s">
        <v>794</v>
      </c>
      <c r="Q34" s="55">
        <v>9</v>
      </c>
      <c r="R34" s="55">
        <v>13</v>
      </c>
      <c r="S34" s="55">
        <v>2</v>
      </c>
      <c r="T34" s="59" t="s">
        <v>438</v>
      </c>
      <c r="U34" s="90">
        <v>5.8</v>
      </c>
      <c r="V34" s="90">
        <v>6.65</v>
      </c>
      <c r="W34" s="90">
        <v>9.25</v>
      </c>
      <c r="X34" s="90" t="s">
        <v>777</v>
      </c>
      <c r="Y34" s="90">
        <v>7.5</v>
      </c>
      <c r="Z34" s="90"/>
      <c r="AA34" s="56">
        <f t="shared" si="0"/>
        <v>28.35</v>
      </c>
      <c r="AB34" s="57" t="s">
        <v>732</v>
      </c>
      <c r="AC34" s="63" t="s">
        <v>801</v>
      </c>
      <c r="AD34" s="42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0" s="41" customFormat="1" ht="21" customHeight="1" hidden="1">
      <c r="A35" s="51">
        <v>31</v>
      </c>
      <c r="B35" s="52" t="s">
        <v>469</v>
      </c>
      <c r="C35" s="52" t="s">
        <v>731</v>
      </c>
      <c r="D35" s="69" t="s">
        <v>212</v>
      </c>
      <c r="E35" s="70" t="s">
        <v>213</v>
      </c>
      <c r="F35" s="61">
        <v>33675</v>
      </c>
      <c r="G35" s="54" t="s">
        <v>18</v>
      </c>
      <c r="H35" s="54" t="s">
        <v>25</v>
      </c>
      <c r="I35" s="51" t="s">
        <v>600</v>
      </c>
      <c r="J35" s="51" t="s">
        <v>600</v>
      </c>
      <c r="K35" s="51" t="s">
        <v>10</v>
      </c>
      <c r="L35" s="51" t="s">
        <v>670</v>
      </c>
      <c r="M35" s="51" t="s">
        <v>39</v>
      </c>
      <c r="N35" s="54"/>
      <c r="O35" s="54"/>
      <c r="P35" s="54" t="s">
        <v>40</v>
      </c>
      <c r="Q35" s="50">
        <v>2</v>
      </c>
      <c r="R35" s="50">
        <v>5</v>
      </c>
      <c r="S35" s="50">
        <v>1</v>
      </c>
      <c r="T35" s="54" t="s">
        <v>27</v>
      </c>
      <c r="U35" s="91">
        <v>4.2</v>
      </c>
      <c r="V35" s="91">
        <v>2</v>
      </c>
      <c r="W35" s="91"/>
      <c r="X35" s="91"/>
      <c r="Y35" s="91"/>
      <c r="Z35" s="91"/>
      <c r="AA35" s="56">
        <f t="shared" si="0"/>
        <v>8.2</v>
      </c>
      <c r="AB35" s="52" t="s">
        <v>734</v>
      </c>
      <c r="AC35" s="54"/>
      <c r="AD35" s="42"/>
    </row>
    <row r="36" spans="1:30" s="41" customFormat="1" ht="21" customHeight="1" hidden="1">
      <c r="A36" s="51">
        <v>32</v>
      </c>
      <c r="B36" s="52" t="s">
        <v>470</v>
      </c>
      <c r="C36" s="52" t="s">
        <v>731</v>
      </c>
      <c r="D36" s="69" t="s">
        <v>408</v>
      </c>
      <c r="E36" s="70" t="s">
        <v>87</v>
      </c>
      <c r="F36" s="65">
        <v>33396</v>
      </c>
      <c r="G36" s="51" t="s">
        <v>17</v>
      </c>
      <c r="H36" s="54" t="s">
        <v>25</v>
      </c>
      <c r="I36" s="51" t="s">
        <v>637</v>
      </c>
      <c r="J36" s="51" t="s">
        <v>725</v>
      </c>
      <c r="K36" s="51" t="s">
        <v>10</v>
      </c>
      <c r="L36" s="51" t="s">
        <v>687</v>
      </c>
      <c r="M36" s="51" t="s">
        <v>729</v>
      </c>
      <c r="N36" s="51"/>
      <c r="O36" s="51" t="s">
        <v>789</v>
      </c>
      <c r="P36" s="51" t="s">
        <v>799</v>
      </c>
      <c r="Q36" s="55">
        <v>15</v>
      </c>
      <c r="R36" s="55">
        <v>2</v>
      </c>
      <c r="S36" s="55">
        <v>2</v>
      </c>
      <c r="T36" s="56" t="s">
        <v>29</v>
      </c>
      <c r="U36" s="56">
        <v>4</v>
      </c>
      <c r="V36" s="56">
        <v>6.3</v>
      </c>
      <c r="W36" s="56">
        <v>8.25</v>
      </c>
      <c r="X36" s="56">
        <v>6.8</v>
      </c>
      <c r="Y36" s="56" t="s">
        <v>777</v>
      </c>
      <c r="Z36" s="56"/>
      <c r="AA36" s="56">
        <f t="shared" si="0"/>
        <v>24.85</v>
      </c>
      <c r="AB36" s="57" t="s">
        <v>733</v>
      </c>
      <c r="AC36" s="51" t="s">
        <v>802</v>
      </c>
      <c r="AD36" s="42"/>
    </row>
    <row r="37" spans="1:30" s="41" customFormat="1" ht="21" customHeight="1" hidden="1">
      <c r="A37" s="51">
        <v>33</v>
      </c>
      <c r="B37" s="52" t="s">
        <v>471</v>
      </c>
      <c r="C37" s="52" t="s">
        <v>731</v>
      </c>
      <c r="D37" s="69" t="s">
        <v>421</v>
      </c>
      <c r="E37" s="70" t="s">
        <v>87</v>
      </c>
      <c r="F37" s="53" t="s">
        <v>422</v>
      </c>
      <c r="G37" s="54" t="s">
        <v>18</v>
      </c>
      <c r="H37" s="54" t="s">
        <v>25</v>
      </c>
      <c r="I37" s="51" t="s">
        <v>635</v>
      </c>
      <c r="J37" s="51" t="s">
        <v>721</v>
      </c>
      <c r="K37" s="51" t="s">
        <v>10</v>
      </c>
      <c r="L37" s="51" t="s">
        <v>736</v>
      </c>
      <c r="M37" s="51" t="s">
        <v>39</v>
      </c>
      <c r="N37" s="51"/>
      <c r="O37" s="51" t="s">
        <v>783</v>
      </c>
      <c r="P37" s="51" t="s">
        <v>798</v>
      </c>
      <c r="Q37" s="55">
        <v>14</v>
      </c>
      <c r="R37" s="55">
        <v>6</v>
      </c>
      <c r="S37" s="55">
        <v>2</v>
      </c>
      <c r="T37" s="51" t="s">
        <v>30</v>
      </c>
      <c r="U37" s="56">
        <v>3.25</v>
      </c>
      <c r="V37" s="56">
        <v>9.4</v>
      </c>
      <c r="W37" s="56">
        <v>6.5</v>
      </c>
      <c r="X37" s="56">
        <v>5</v>
      </c>
      <c r="Y37" s="56">
        <v>7.5</v>
      </c>
      <c r="Z37" s="56"/>
      <c r="AA37" s="56">
        <f aca="true" t="shared" si="1" ref="AA37:AA68">U37+V37*2+W37+Z37</f>
        <v>28.55</v>
      </c>
      <c r="AB37" s="66" t="s">
        <v>733</v>
      </c>
      <c r="AC37" s="51"/>
      <c r="AD37" s="40"/>
    </row>
    <row r="38" spans="1:39" s="41" customFormat="1" ht="21" customHeight="1" hidden="1">
      <c r="A38" s="51">
        <v>34</v>
      </c>
      <c r="B38" s="52" t="s">
        <v>472</v>
      </c>
      <c r="C38" s="52" t="s">
        <v>731</v>
      </c>
      <c r="D38" s="69" t="s">
        <v>66</v>
      </c>
      <c r="E38" s="70" t="s">
        <v>118</v>
      </c>
      <c r="F38" s="61">
        <v>31814</v>
      </c>
      <c r="G38" s="51" t="s">
        <v>17</v>
      </c>
      <c r="H38" s="54" t="s">
        <v>25</v>
      </c>
      <c r="I38" s="51" t="s">
        <v>186</v>
      </c>
      <c r="J38" s="51" t="s">
        <v>186</v>
      </c>
      <c r="K38" s="51" t="s">
        <v>10</v>
      </c>
      <c r="L38" s="51" t="s">
        <v>695</v>
      </c>
      <c r="M38" s="51"/>
      <c r="N38" s="51"/>
      <c r="O38" s="51" t="s">
        <v>183</v>
      </c>
      <c r="P38" s="51" t="s">
        <v>794</v>
      </c>
      <c r="Q38" s="55">
        <v>9</v>
      </c>
      <c r="R38" s="55">
        <v>13</v>
      </c>
      <c r="S38" s="55">
        <v>2</v>
      </c>
      <c r="T38" s="59" t="s">
        <v>438</v>
      </c>
      <c r="U38" s="90">
        <v>4.5</v>
      </c>
      <c r="V38" s="90">
        <v>5.48</v>
      </c>
      <c r="W38" s="90">
        <v>9.25</v>
      </c>
      <c r="X38" s="90">
        <v>6.8</v>
      </c>
      <c r="Y38" s="90">
        <v>6</v>
      </c>
      <c r="Z38" s="90"/>
      <c r="AA38" s="56">
        <f t="shared" si="1"/>
        <v>24.71</v>
      </c>
      <c r="AB38" s="57" t="s">
        <v>732</v>
      </c>
      <c r="AC38" s="51"/>
      <c r="AD38" s="42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0" s="42" customFormat="1" ht="21" customHeight="1" hidden="1">
      <c r="A39" s="51">
        <v>35</v>
      </c>
      <c r="B39" s="52" t="s">
        <v>473</v>
      </c>
      <c r="C39" s="52" t="s">
        <v>731</v>
      </c>
      <c r="D39" s="69" t="s">
        <v>427</v>
      </c>
      <c r="E39" s="70" t="s">
        <v>104</v>
      </c>
      <c r="F39" s="53" t="s">
        <v>428</v>
      </c>
      <c r="G39" s="54" t="s">
        <v>18</v>
      </c>
      <c r="H39" s="54" t="s">
        <v>25</v>
      </c>
      <c r="I39" s="51" t="s">
        <v>636</v>
      </c>
      <c r="J39" s="51" t="s">
        <v>723</v>
      </c>
      <c r="K39" s="51" t="s">
        <v>10</v>
      </c>
      <c r="L39" s="51" t="s">
        <v>680</v>
      </c>
      <c r="M39" s="51" t="s">
        <v>39</v>
      </c>
      <c r="N39" s="51"/>
      <c r="O39" s="51" t="s">
        <v>784</v>
      </c>
      <c r="P39" s="51" t="s">
        <v>798</v>
      </c>
      <c r="Q39" s="55">
        <v>14</v>
      </c>
      <c r="R39" s="55">
        <v>9</v>
      </c>
      <c r="S39" s="55">
        <v>3</v>
      </c>
      <c r="T39" s="51" t="s">
        <v>21</v>
      </c>
      <c r="U39" s="56">
        <v>6.5</v>
      </c>
      <c r="V39" s="56">
        <v>8.25</v>
      </c>
      <c r="W39" s="56">
        <v>9.75</v>
      </c>
      <c r="X39" s="56">
        <v>5</v>
      </c>
      <c r="Y39" s="56">
        <v>8.5</v>
      </c>
      <c r="Z39" s="56"/>
      <c r="AA39" s="56">
        <f t="shared" si="1"/>
        <v>32.75</v>
      </c>
      <c r="AB39" s="52" t="s">
        <v>731</v>
      </c>
      <c r="AC39" s="51"/>
      <c r="AD39" s="40"/>
    </row>
    <row r="40" spans="1:39" s="42" customFormat="1" ht="21" customHeight="1" hidden="1">
      <c r="A40" s="51">
        <v>36</v>
      </c>
      <c r="B40" s="52" t="s">
        <v>474</v>
      </c>
      <c r="C40" s="52" t="s">
        <v>731</v>
      </c>
      <c r="D40" s="69" t="s">
        <v>215</v>
      </c>
      <c r="E40" s="70" t="s">
        <v>216</v>
      </c>
      <c r="F40" s="53">
        <v>32981</v>
      </c>
      <c r="G40" s="54" t="s">
        <v>18</v>
      </c>
      <c r="H40" s="54" t="s">
        <v>25</v>
      </c>
      <c r="I40" s="51" t="s">
        <v>124</v>
      </c>
      <c r="J40" s="51" t="s">
        <v>124</v>
      </c>
      <c r="K40" s="51" t="s">
        <v>44</v>
      </c>
      <c r="L40" s="51" t="s">
        <v>706</v>
      </c>
      <c r="M40" s="51" t="s">
        <v>39</v>
      </c>
      <c r="N40" s="54"/>
      <c r="O40" s="54" t="s">
        <v>28</v>
      </c>
      <c r="P40" s="54" t="s">
        <v>217</v>
      </c>
      <c r="Q40" s="50">
        <v>4</v>
      </c>
      <c r="R40" s="50">
        <v>8</v>
      </c>
      <c r="S40" s="50">
        <v>1</v>
      </c>
      <c r="T40" s="54" t="s">
        <v>31</v>
      </c>
      <c r="U40" s="91">
        <v>4.5</v>
      </c>
      <c r="V40" s="91">
        <v>6</v>
      </c>
      <c r="W40" s="91">
        <v>9</v>
      </c>
      <c r="X40" s="91" t="s">
        <v>777</v>
      </c>
      <c r="Y40" s="91">
        <v>8</v>
      </c>
      <c r="Z40" s="91"/>
      <c r="AA40" s="56">
        <f t="shared" si="1"/>
        <v>25.5</v>
      </c>
      <c r="AB40" s="57" t="s">
        <v>733</v>
      </c>
      <c r="AC40" s="54" t="s">
        <v>801</v>
      </c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s="46" customFormat="1" ht="21" customHeight="1" hidden="1">
      <c r="A41" s="51">
        <v>37</v>
      </c>
      <c r="B41" s="52" t="s">
        <v>475</v>
      </c>
      <c r="C41" s="52" t="s">
        <v>731</v>
      </c>
      <c r="D41" s="69" t="s">
        <v>45</v>
      </c>
      <c r="E41" s="70" t="s">
        <v>94</v>
      </c>
      <c r="F41" s="53">
        <v>33292</v>
      </c>
      <c r="G41" s="54" t="s">
        <v>18</v>
      </c>
      <c r="H41" s="54" t="s">
        <v>25</v>
      </c>
      <c r="I41" s="51" t="s">
        <v>614</v>
      </c>
      <c r="J41" s="51" t="s">
        <v>615</v>
      </c>
      <c r="K41" s="51" t="s">
        <v>10</v>
      </c>
      <c r="L41" s="51" t="s">
        <v>704</v>
      </c>
      <c r="M41" s="51" t="s">
        <v>39</v>
      </c>
      <c r="N41" s="51"/>
      <c r="O41" s="51" t="s">
        <v>156</v>
      </c>
      <c r="P41" s="51" t="s">
        <v>122</v>
      </c>
      <c r="Q41" s="55">
        <v>7</v>
      </c>
      <c r="R41" s="55">
        <v>2</v>
      </c>
      <c r="S41" s="55">
        <v>1</v>
      </c>
      <c r="T41" s="56" t="s">
        <v>29</v>
      </c>
      <c r="U41" s="56">
        <v>6.7</v>
      </c>
      <c r="V41" s="56">
        <v>9.35</v>
      </c>
      <c r="W41" s="56">
        <v>9</v>
      </c>
      <c r="X41" s="56">
        <v>5</v>
      </c>
      <c r="Y41" s="56">
        <v>7</v>
      </c>
      <c r="Z41" s="56"/>
      <c r="AA41" s="56">
        <f t="shared" si="1"/>
        <v>34.4</v>
      </c>
      <c r="AB41" s="66" t="s">
        <v>733</v>
      </c>
      <c r="AC41" s="51"/>
      <c r="AD41" s="45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s="46" customFormat="1" ht="21" customHeight="1" hidden="1">
      <c r="A42" s="51">
        <v>38</v>
      </c>
      <c r="B42" s="52" t="s">
        <v>476</v>
      </c>
      <c r="C42" s="52" t="s">
        <v>731</v>
      </c>
      <c r="D42" s="69" t="s">
        <v>348</v>
      </c>
      <c r="E42" s="70" t="s">
        <v>94</v>
      </c>
      <c r="F42" s="58">
        <v>31017</v>
      </c>
      <c r="G42" s="51" t="s">
        <v>17</v>
      </c>
      <c r="H42" s="54" t="s">
        <v>25</v>
      </c>
      <c r="I42" s="51" t="s">
        <v>349</v>
      </c>
      <c r="J42" s="51" t="s">
        <v>657</v>
      </c>
      <c r="K42" s="51" t="s">
        <v>10</v>
      </c>
      <c r="L42" s="51" t="s">
        <v>687</v>
      </c>
      <c r="M42" s="51" t="s">
        <v>729</v>
      </c>
      <c r="N42" s="64" t="s">
        <v>43</v>
      </c>
      <c r="O42" s="64" t="s">
        <v>782</v>
      </c>
      <c r="P42" s="51" t="s">
        <v>796</v>
      </c>
      <c r="Q42" s="55">
        <v>12</v>
      </c>
      <c r="R42" s="60">
        <v>3</v>
      </c>
      <c r="S42" s="60">
        <v>4</v>
      </c>
      <c r="T42" s="64" t="s">
        <v>26</v>
      </c>
      <c r="U42" s="90">
        <v>4</v>
      </c>
      <c r="V42" s="90">
        <v>1.8</v>
      </c>
      <c r="W42" s="90"/>
      <c r="X42" s="90">
        <v>2.5</v>
      </c>
      <c r="Y42" s="90"/>
      <c r="Z42" s="90">
        <v>2</v>
      </c>
      <c r="AA42" s="56">
        <f t="shared" si="1"/>
        <v>9.6</v>
      </c>
      <c r="AB42" s="57" t="s">
        <v>733</v>
      </c>
      <c r="AC42" s="64"/>
      <c r="AD42" s="41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s="46" customFormat="1" ht="21" customHeight="1" hidden="1">
      <c r="A43" s="51">
        <v>39</v>
      </c>
      <c r="B43" s="52" t="s">
        <v>477</v>
      </c>
      <c r="C43" s="52" t="s">
        <v>731</v>
      </c>
      <c r="D43" s="69" t="s">
        <v>61</v>
      </c>
      <c r="E43" s="70" t="s">
        <v>301</v>
      </c>
      <c r="F43" s="61">
        <v>32932</v>
      </c>
      <c r="G43" s="54" t="s">
        <v>18</v>
      </c>
      <c r="H43" s="54" t="s">
        <v>25</v>
      </c>
      <c r="I43" s="51" t="s">
        <v>302</v>
      </c>
      <c r="J43" s="51" t="s">
        <v>627</v>
      </c>
      <c r="K43" s="51" t="s">
        <v>10</v>
      </c>
      <c r="L43" s="51" t="s">
        <v>697</v>
      </c>
      <c r="M43" s="51" t="s">
        <v>39</v>
      </c>
      <c r="N43" s="51"/>
      <c r="O43" s="51" t="s">
        <v>785</v>
      </c>
      <c r="P43" s="51" t="s">
        <v>796</v>
      </c>
      <c r="Q43" s="55">
        <v>12</v>
      </c>
      <c r="R43" s="55">
        <v>5</v>
      </c>
      <c r="S43" s="55">
        <v>2</v>
      </c>
      <c r="T43" s="54" t="s">
        <v>27</v>
      </c>
      <c r="U43" s="91">
        <v>3.5</v>
      </c>
      <c r="V43" s="91">
        <v>5.75</v>
      </c>
      <c r="W43" s="91">
        <v>4</v>
      </c>
      <c r="X43" s="91">
        <v>4</v>
      </c>
      <c r="Y43" s="91">
        <v>5.5</v>
      </c>
      <c r="Z43" s="91"/>
      <c r="AA43" s="56">
        <f t="shared" si="1"/>
        <v>19</v>
      </c>
      <c r="AB43" s="52" t="s">
        <v>734</v>
      </c>
      <c r="AC43" s="5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6" customFormat="1" ht="21" customHeight="1" hidden="1">
      <c r="A44" s="51">
        <v>40</v>
      </c>
      <c r="B44" s="52" t="s">
        <v>478</v>
      </c>
      <c r="C44" s="52" t="s">
        <v>732</v>
      </c>
      <c r="D44" s="69" t="s">
        <v>61</v>
      </c>
      <c r="E44" s="70" t="s">
        <v>301</v>
      </c>
      <c r="F44" s="61">
        <v>32356</v>
      </c>
      <c r="G44" s="54" t="s">
        <v>18</v>
      </c>
      <c r="H44" s="54" t="s">
        <v>25</v>
      </c>
      <c r="I44" s="51" t="s">
        <v>142</v>
      </c>
      <c r="J44" s="51" t="s">
        <v>142</v>
      </c>
      <c r="K44" s="51" t="s">
        <v>10</v>
      </c>
      <c r="L44" s="51" t="s">
        <v>683</v>
      </c>
      <c r="M44" s="51" t="s">
        <v>39</v>
      </c>
      <c r="N44" s="51"/>
      <c r="O44" s="59" t="s">
        <v>787</v>
      </c>
      <c r="P44" s="51" t="s">
        <v>797</v>
      </c>
      <c r="Q44" s="55">
        <v>13</v>
      </c>
      <c r="R44" s="55">
        <v>9</v>
      </c>
      <c r="S44" s="55">
        <v>1</v>
      </c>
      <c r="T44" s="51" t="s">
        <v>21</v>
      </c>
      <c r="U44" s="56">
        <v>5.5</v>
      </c>
      <c r="V44" s="56">
        <v>8.5</v>
      </c>
      <c r="W44" s="56">
        <v>7.5</v>
      </c>
      <c r="X44" s="56">
        <v>5.5</v>
      </c>
      <c r="Y44" s="56">
        <v>8.5</v>
      </c>
      <c r="Z44" s="56"/>
      <c r="AA44" s="56">
        <f t="shared" si="1"/>
        <v>30</v>
      </c>
      <c r="AB44" s="52" t="s">
        <v>731</v>
      </c>
      <c r="AC44" s="5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s="43" customFormat="1" ht="21" customHeight="1" hidden="1">
      <c r="A45" s="51">
        <v>41</v>
      </c>
      <c r="B45" s="52" t="s">
        <v>479</v>
      </c>
      <c r="C45" s="52" t="s">
        <v>732</v>
      </c>
      <c r="D45" s="69" t="s">
        <v>405</v>
      </c>
      <c r="E45" s="70" t="s">
        <v>406</v>
      </c>
      <c r="F45" s="65">
        <v>33340</v>
      </c>
      <c r="G45" s="51" t="s">
        <v>17</v>
      </c>
      <c r="H45" s="54" t="s">
        <v>25</v>
      </c>
      <c r="I45" s="51" t="s">
        <v>625</v>
      </c>
      <c r="J45" s="51" t="s">
        <v>153</v>
      </c>
      <c r="K45" s="51" t="s">
        <v>10</v>
      </c>
      <c r="L45" s="51" t="s">
        <v>671</v>
      </c>
      <c r="M45" s="51" t="s">
        <v>39</v>
      </c>
      <c r="N45" s="51"/>
      <c r="O45" s="51" t="s">
        <v>239</v>
      </c>
      <c r="P45" s="51" t="s">
        <v>799</v>
      </c>
      <c r="Q45" s="55">
        <v>15</v>
      </c>
      <c r="R45" s="55">
        <v>1</v>
      </c>
      <c r="S45" s="55">
        <v>1</v>
      </c>
      <c r="T45" s="51" t="s">
        <v>28</v>
      </c>
      <c r="U45" s="56">
        <v>3.5</v>
      </c>
      <c r="V45" s="56">
        <v>6.6</v>
      </c>
      <c r="W45" s="56">
        <v>8.75</v>
      </c>
      <c r="X45" s="56">
        <v>5</v>
      </c>
      <c r="Y45" s="56" t="s">
        <v>777</v>
      </c>
      <c r="Z45" s="56"/>
      <c r="AA45" s="56">
        <f t="shared" si="1"/>
        <v>25.45</v>
      </c>
      <c r="AB45" s="52" t="s">
        <v>731</v>
      </c>
      <c r="AC45" s="51" t="s">
        <v>802</v>
      </c>
      <c r="AD45" s="42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s="43" customFormat="1" ht="21" customHeight="1" hidden="1">
      <c r="A46" s="67">
        <v>42</v>
      </c>
      <c r="B46" s="68" t="s">
        <v>480</v>
      </c>
      <c r="C46" s="68" t="s">
        <v>732</v>
      </c>
      <c r="D46" s="71" t="s">
        <v>38</v>
      </c>
      <c r="E46" s="72" t="s">
        <v>303</v>
      </c>
      <c r="F46" s="95">
        <v>31979</v>
      </c>
      <c r="G46" s="93" t="s">
        <v>18</v>
      </c>
      <c r="H46" s="93" t="s">
        <v>25</v>
      </c>
      <c r="I46" s="67" t="s">
        <v>141</v>
      </c>
      <c r="J46" s="67" t="s">
        <v>141</v>
      </c>
      <c r="K46" s="67" t="s">
        <v>10</v>
      </c>
      <c r="L46" s="67" t="s">
        <v>670</v>
      </c>
      <c r="M46" s="67" t="s">
        <v>39</v>
      </c>
      <c r="N46" s="67"/>
      <c r="O46" s="67" t="s">
        <v>785</v>
      </c>
      <c r="P46" s="67" t="s">
        <v>796</v>
      </c>
      <c r="Q46" s="104">
        <v>12</v>
      </c>
      <c r="R46" s="104">
        <v>5</v>
      </c>
      <c r="S46" s="104">
        <v>2</v>
      </c>
      <c r="T46" s="93" t="s">
        <v>27</v>
      </c>
      <c r="U46" s="106"/>
      <c r="V46" s="106"/>
      <c r="W46" s="106"/>
      <c r="X46" s="106"/>
      <c r="Y46" s="106"/>
      <c r="Z46" s="106"/>
      <c r="AA46" s="92">
        <f t="shared" si="1"/>
        <v>0</v>
      </c>
      <c r="AB46" s="68" t="s">
        <v>734</v>
      </c>
      <c r="AC46" s="67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s="43" customFormat="1" ht="21" customHeight="1" hidden="1">
      <c r="A47" s="82">
        <v>43</v>
      </c>
      <c r="B47" s="83" t="s">
        <v>481</v>
      </c>
      <c r="C47" s="83" t="s">
        <v>732</v>
      </c>
      <c r="D47" s="84" t="s">
        <v>101</v>
      </c>
      <c r="E47" s="85" t="s">
        <v>97</v>
      </c>
      <c r="F47" s="94">
        <v>32985</v>
      </c>
      <c r="G47" s="82" t="s">
        <v>17</v>
      </c>
      <c r="H47" s="86" t="s">
        <v>25</v>
      </c>
      <c r="I47" s="82" t="s">
        <v>614</v>
      </c>
      <c r="J47" s="82" t="s">
        <v>614</v>
      </c>
      <c r="K47" s="82" t="s">
        <v>10</v>
      </c>
      <c r="L47" s="82" t="s">
        <v>696</v>
      </c>
      <c r="M47" s="82" t="s">
        <v>39</v>
      </c>
      <c r="N47" s="82"/>
      <c r="O47" s="87" t="s">
        <v>239</v>
      </c>
      <c r="P47" s="82" t="s">
        <v>796</v>
      </c>
      <c r="Q47" s="103">
        <v>12</v>
      </c>
      <c r="R47" s="103">
        <v>1</v>
      </c>
      <c r="S47" s="103">
        <v>1</v>
      </c>
      <c r="T47" s="82" t="s">
        <v>28</v>
      </c>
      <c r="U47" s="87">
        <v>6.5</v>
      </c>
      <c r="V47" s="87">
        <v>9.1</v>
      </c>
      <c r="W47" s="87">
        <v>10</v>
      </c>
      <c r="X47" s="87">
        <v>7.6</v>
      </c>
      <c r="Y47" s="87">
        <v>8.5</v>
      </c>
      <c r="Z47" s="87"/>
      <c r="AA47" s="87">
        <f t="shared" si="1"/>
        <v>34.7</v>
      </c>
      <c r="AB47" s="83" t="s">
        <v>731</v>
      </c>
      <c r="AC47" s="82"/>
      <c r="AD47" s="41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43" customFormat="1" ht="21" customHeight="1" hidden="1">
      <c r="A48" s="51">
        <v>44</v>
      </c>
      <c r="B48" s="52" t="s">
        <v>482</v>
      </c>
      <c r="C48" s="52" t="s">
        <v>732</v>
      </c>
      <c r="D48" s="69" t="s">
        <v>199</v>
      </c>
      <c r="E48" s="70" t="s">
        <v>128</v>
      </c>
      <c r="F48" s="61">
        <v>32879</v>
      </c>
      <c r="G48" s="51" t="s">
        <v>17</v>
      </c>
      <c r="H48" s="54" t="s">
        <v>25</v>
      </c>
      <c r="I48" s="51" t="s">
        <v>200</v>
      </c>
      <c r="J48" s="51" t="s">
        <v>201</v>
      </c>
      <c r="K48" s="51" t="s">
        <v>10</v>
      </c>
      <c r="L48" s="51" t="s">
        <v>697</v>
      </c>
      <c r="M48" s="51" t="s">
        <v>39</v>
      </c>
      <c r="N48" s="54"/>
      <c r="O48" s="54" t="s">
        <v>192</v>
      </c>
      <c r="P48" s="51" t="s">
        <v>794</v>
      </c>
      <c r="Q48" s="55">
        <v>9</v>
      </c>
      <c r="R48" s="50">
        <v>5</v>
      </c>
      <c r="S48" s="50">
        <v>4</v>
      </c>
      <c r="T48" s="54" t="s">
        <v>27</v>
      </c>
      <c r="U48" s="91">
        <v>3.5</v>
      </c>
      <c r="V48" s="91">
        <v>1.95</v>
      </c>
      <c r="W48" s="91">
        <v>6.5</v>
      </c>
      <c r="X48" s="91">
        <v>6.5</v>
      </c>
      <c r="Y48" s="91">
        <v>4</v>
      </c>
      <c r="Z48" s="91"/>
      <c r="AA48" s="56">
        <f t="shared" si="1"/>
        <v>13.9</v>
      </c>
      <c r="AB48" s="52" t="s">
        <v>734</v>
      </c>
      <c r="AC48" s="54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s="43" customFormat="1" ht="21" customHeight="1" hidden="1">
      <c r="A49" s="51">
        <v>45</v>
      </c>
      <c r="B49" s="52" t="s">
        <v>483</v>
      </c>
      <c r="C49" s="52" t="s">
        <v>732</v>
      </c>
      <c r="D49" s="69" t="s">
        <v>257</v>
      </c>
      <c r="E49" s="70" t="s">
        <v>128</v>
      </c>
      <c r="F49" s="53">
        <v>32995</v>
      </c>
      <c r="G49" s="51" t="s">
        <v>17</v>
      </c>
      <c r="H49" s="54" t="s">
        <v>25</v>
      </c>
      <c r="I49" s="51" t="s">
        <v>258</v>
      </c>
      <c r="J49" s="51" t="s">
        <v>259</v>
      </c>
      <c r="K49" s="51" t="s">
        <v>10</v>
      </c>
      <c r="L49" s="51" t="s">
        <v>696</v>
      </c>
      <c r="M49" s="51" t="s">
        <v>39</v>
      </c>
      <c r="N49" s="51"/>
      <c r="O49" s="51" t="s">
        <v>783</v>
      </c>
      <c r="P49" s="51" t="s">
        <v>795</v>
      </c>
      <c r="Q49" s="55">
        <v>11</v>
      </c>
      <c r="R49" s="55">
        <v>10</v>
      </c>
      <c r="S49" s="55">
        <v>2</v>
      </c>
      <c r="T49" s="51" t="s">
        <v>32</v>
      </c>
      <c r="U49" s="56">
        <v>5</v>
      </c>
      <c r="V49" s="56">
        <v>7.37</v>
      </c>
      <c r="W49" s="56">
        <v>10</v>
      </c>
      <c r="X49" s="56">
        <v>7.5</v>
      </c>
      <c r="Y49" s="56">
        <v>5.5</v>
      </c>
      <c r="Z49" s="56"/>
      <c r="AA49" s="56">
        <f t="shared" si="1"/>
        <v>29.740000000000002</v>
      </c>
      <c r="AB49" s="52" t="s">
        <v>734</v>
      </c>
      <c r="AC49" s="5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s="43" customFormat="1" ht="21" customHeight="1" hidden="1">
      <c r="A50" s="51">
        <v>46</v>
      </c>
      <c r="B50" s="52" t="s">
        <v>484</v>
      </c>
      <c r="C50" s="52" t="s">
        <v>732</v>
      </c>
      <c r="D50" s="69" t="s">
        <v>387</v>
      </c>
      <c r="E50" s="70" t="s">
        <v>128</v>
      </c>
      <c r="F50" s="53" t="s">
        <v>388</v>
      </c>
      <c r="G50" s="51" t="s">
        <v>17</v>
      </c>
      <c r="H50" s="54" t="s">
        <v>25</v>
      </c>
      <c r="I50" s="51" t="s">
        <v>371</v>
      </c>
      <c r="J50" s="51" t="s">
        <v>652</v>
      </c>
      <c r="K50" s="51" t="s">
        <v>10</v>
      </c>
      <c r="L50" s="51" t="s">
        <v>675</v>
      </c>
      <c r="M50" s="51" t="s">
        <v>39</v>
      </c>
      <c r="N50" s="56"/>
      <c r="O50" s="56" t="s">
        <v>791</v>
      </c>
      <c r="P50" s="56" t="s">
        <v>800</v>
      </c>
      <c r="Q50" s="55">
        <v>16</v>
      </c>
      <c r="R50" s="55">
        <v>13</v>
      </c>
      <c r="S50" s="55">
        <v>4</v>
      </c>
      <c r="T50" s="59" t="s">
        <v>438</v>
      </c>
      <c r="U50" s="90">
        <v>5</v>
      </c>
      <c r="V50" s="90">
        <v>6</v>
      </c>
      <c r="W50" s="90">
        <v>10</v>
      </c>
      <c r="X50" s="90">
        <v>6.8</v>
      </c>
      <c r="Y50" s="90">
        <v>5</v>
      </c>
      <c r="Z50" s="90"/>
      <c r="AA50" s="56">
        <f t="shared" si="1"/>
        <v>27</v>
      </c>
      <c r="AB50" s="57" t="s">
        <v>732</v>
      </c>
      <c r="AC50" s="56"/>
      <c r="AD50" s="41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3" customFormat="1" ht="21" customHeight="1" hidden="1">
      <c r="A51" s="51">
        <v>47</v>
      </c>
      <c r="B51" s="52" t="s">
        <v>485</v>
      </c>
      <c r="C51" s="52" t="s">
        <v>732</v>
      </c>
      <c r="D51" s="69" t="s">
        <v>66</v>
      </c>
      <c r="E51" s="70" t="s">
        <v>128</v>
      </c>
      <c r="F51" s="58" t="s">
        <v>315</v>
      </c>
      <c r="G51" s="51" t="s">
        <v>17</v>
      </c>
      <c r="H51" s="54" t="s">
        <v>25</v>
      </c>
      <c r="I51" s="51" t="s">
        <v>316</v>
      </c>
      <c r="J51" s="51" t="s">
        <v>668</v>
      </c>
      <c r="K51" s="51" t="s">
        <v>10</v>
      </c>
      <c r="L51" s="51" t="s">
        <v>685</v>
      </c>
      <c r="M51" s="51"/>
      <c r="N51" s="59"/>
      <c r="O51" s="59" t="s">
        <v>786</v>
      </c>
      <c r="P51" s="51" t="s">
        <v>796</v>
      </c>
      <c r="Q51" s="55">
        <v>12</v>
      </c>
      <c r="R51" s="60">
        <v>13</v>
      </c>
      <c r="S51" s="60">
        <v>3</v>
      </c>
      <c r="T51" s="59" t="s">
        <v>438</v>
      </c>
      <c r="U51" s="90">
        <v>2.5</v>
      </c>
      <c r="V51" s="90">
        <v>6.65</v>
      </c>
      <c r="W51" s="90">
        <v>7.5</v>
      </c>
      <c r="X51" s="90">
        <v>6.7</v>
      </c>
      <c r="Y51" s="90">
        <v>5</v>
      </c>
      <c r="Z51" s="90"/>
      <c r="AA51" s="56">
        <f t="shared" si="1"/>
        <v>23.3</v>
      </c>
      <c r="AB51" s="57" t="s">
        <v>732</v>
      </c>
      <c r="AC51" s="59"/>
      <c r="AD51" s="41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s="43" customFormat="1" ht="21" customHeight="1" hidden="1">
      <c r="A52" s="51">
        <v>48</v>
      </c>
      <c r="B52" s="52" t="s">
        <v>486</v>
      </c>
      <c r="C52" s="52" t="s">
        <v>732</v>
      </c>
      <c r="D52" s="69" t="s">
        <v>130</v>
      </c>
      <c r="E52" s="70" t="s">
        <v>98</v>
      </c>
      <c r="F52" s="53" t="s">
        <v>218</v>
      </c>
      <c r="G52" s="51" t="s">
        <v>17</v>
      </c>
      <c r="H52" s="54" t="s">
        <v>25</v>
      </c>
      <c r="I52" s="51" t="s">
        <v>601</v>
      </c>
      <c r="J52" s="51" t="s">
        <v>601</v>
      </c>
      <c r="K52" s="51" t="s">
        <v>10</v>
      </c>
      <c r="L52" s="51" t="s">
        <v>674</v>
      </c>
      <c r="M52" s="51" t="s">
        <v>39</v>
      </c>
      <c r="N52" s="54"/>
      <c r="O52" s="54" t="s">
        <v>28</v>
      </c>
      <c r="P52" s="54" t="s">
        <v>217</v>
      </c>
      <c r="Q52" s="50">
        <v>4</v>
      </c>
      <c r="R52" s="50">
        <v>8</v>
      </c>
      <c r="S52" s="50">
        <v>1</v>
      </c>
      <c r="T52" s="54" t="s">
        <v>31</v>
      </c>
      <c r="U52" s="91">
        <v>5.5</v>
      </c>
      <c r="V52" s="91">
        <v>9.5</v>
      </c>
      <c r="W52" s="91">
        <v>9.25</v>
      </c>
      <c r="X52" s="91">
        <v>7.3</v>
      </c>
      <c r="Y52" s="91">
        <v>6</v>
      </c>
      <c r="Z52" s="91"/>
      <c r="AA52" s="56">
        <f t="shared" si="1"/>
        <v>33.75</v>
      </c>
      <c r="AB52" s="66" t="s">
        <v>733</v>
      </c>
      <c r="AC52" s="54"/>
      <c r="AD52" s="42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39" s="43" customFormat="1" ht="21" customHeight="1" hidden="1">
      <c r="A53" s="51">
        <v>49</v>
      </c>
      <c r="B53" s="52" t="s">
        <v>487</v>
      </c>
      <c r="C53" s="52" t="s">
        <v>732</v>
      </c>
      <c r="D53" s="69" t="s">
        <v>84</v>
      </c>
      <c r="E53" s="70" t="s">
        <v>243</v>
      </c>
      <c r="F53" s="53" t="s">
        <v>244</v>
      </c>
      <c r="G53" s="54" t="s">
        <v>18</v>
      </c>
      <c r="H53" s="54" t="s">
        <v>25</v>
      </c>
      <c r="I53" s="51" t="s">
        <v>245</v>
      </c>
      <c r="J53" s="51" t="s">
        <v>714</v>
      </c>
      <c r="K53" s="51" t="s">
        <v>10</v>
      </c>
      <c r="L53" s="51" t="s">
        <v>687</v>
      </c>
      <c r="M53" s="51"/>
      <c r="N53" s="51"/>
      <c r="O53" s="51" t="s">
        <v>782</v>
      </c>
      <c r="P53" s="51" t="s">
        <v>795</v>
      </c>
      <c r="Q53" s="55">
        <v>11</v>
      </c>
      <c r="R53" s="55">
        <v>3</v>
      </c>
      <c r="S53" s="55">
        <v>1</v>
      </c>
      <c r="T53" s="64" t="s">
        <v>26</v>
      </c>
      <c r="U53" s="90">
        <v>3.5</v>
      </c>
      <c r="V53" s="90">
        <v>0.5</v>
      </c>
      <c r="W53" s="90">
        <v>6.25</v>
      </c>
      <c r="X53" s="90">
        <v>6.1</v>
      </c>
      <c r="Y53" s="90">
        <v>5</v>
      </c>
      <c r="Z53" s="90"/>
      <c r="AA53" s="56">
        <f t="shared" si="1"/>
        <v>10.75</v>
      </c>
      <c r="AB53" s="57" t="s">
        <v>733</v>
      </c>
      <c r="AC53" s="51"/>
      <c r="AD53" s="46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s="43" customFormat="1" ht="21" customHeight="1" hidden="1">
      <c r="A54" s="51">
        <v>50</v>
      </c>
      <c r="B54" s="52" t="s">
        <v>488</v>
      </c>
      <c r="C54" s="52" t="s">
        <v>732</v>
      </c>
      <c r="D54" s="69" t="s">
        <v>288</v>
      </c>
      <c r="E54" s="70" t="s">
        <v>55</v>
      </c>
      <c r="F54" s="61">
        <v>33270</v>
      </c>
      <c r="G54" s="51" t="s">
        <v>17</v>
      </c>
      <c r="H54" s="54" t="s">
        <v>25</v>
      </c>
      <c r="I54" s="51" t="s">
        <v>601</v>
      </c>
      <c r="J54" s="51" t="s">
        <v>289</v>
      </c>
      <c r="K54" s="51" t="s">
        <v>10</v>
      </c>
      <c r="L54" s="51" t="s">
        <v>676</v>
      </c>
      <c r="M54" s="51" t="s">
        <v>39</v>
      </c>
      <c r="N54" s="51" t="s">
        <v>43</v>
      </c>
      <c r="O54" s="56" t="s">
        <v>239</v>
      </c>
      <c r="P54" s="51" t="s">
        <v>796</v>
      </c>
      <c r="Q54" s="55">
        <v>12</v>
      </c>
      <c r="R54" s="55">
        <v>1</v>
      </c>
      <c r="S54" s="55">
        <v>1</v>
      </c>
      <c r="T54" s="51" t="s">
        <v>28</v>
      </c>
      <c r="U54" s="56">
        <v>2.9</v>
      </c>
      <c r="V54" s="56">
        <v>7.7</v>
      </c>
      <c r="W54" s="56">
        <v>8.5</v>
      </c>
      <c r="X54" s="56">
        <v>6.7</v>
      </c>
      <c r="Y54" s="56">
        <v>6.5</v>
      </c>
      <c r="Z54" s="56">
        <v>2</v>
      </c>
      <c r="AA54" s="56">
        <f t="shared" si="1"/>
        <v>28.8</v>
      </c>
      <c r="AB54" s="52" t="s">
        <v>731</v>
      </c>
      <c r="AC54" s="5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s="43" customFormat="1" ht="21" customHeight="1" hidden="1">
      <c r="A55" s="51">
        <v>51</v>
      </c>
      <c r="B55" s="52" t="s">
        <v>489</v>
      </c>
      <c r="C55" s="52" t="s">
        <v>732</v>
      </c>
      <c r="D55" s="69" t="s">
        <v>290</v>
      </c>
      <c r="E55" s="70" t="s">
        <v>55</v>
      </c>
      <c r="F55" s="61">
        <v>33812</v>
      </c>
      <c r="G55" s="54" t="s">
        <v>18</v>
      </c>
      <c r="H55" s="54" t="s">
        <v>25</v>
      </c>
      <c r="I55" s="51" t="s">
        <v>626</v>
      </c>
      <c r="J55" s="51" t="s">
        <v>291</v>
      </c>
      <c r="K55" s="51" t="s">
        <v>10</v>
      </c>
      <c r="L55" s="51" t="s">
        <v>696</v>
      </c>
      <c r="M55" s="51" t="s">
        <v>39</v>
      </c>
      <c r="N55" s="51"/>
      <c r="O55" s="56" t="s">
        <v>239</v>
      </c>
      <c r="P55" s="51" t="s">
        <v>796</v>
      </c>
      <c r="Q55" s="55">
        <v>12</v>
      </c>
      <c r="R55" s="55">
        <v>1</v>
      </c>
      <c r="S55" s="55">
        <v>1</v>
      </c>
      <c r="T55" s="51" t="s">
        <v>28</v>
      </c>
      <c r="U55" s="56"/>
      <c r="V55" s="56"/>
      <c r="W55" s="56"/>
      <c r="X55" s="56"/>
      <c r="Y55" s="56"/>
      <c r="Z55" s="56"/>
      <c r="AA55" s="56">
        <f t="shared" si="1"/>
        <v>0</v>
      </c>
      <c r="AB55" s="52" t="s">
        <v>731</v>
      </c>
      <c r="AC55" s="51"/>
      <c r="AD55" s="41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s="43" customFormat="1" ht="21" customHeight="1" hidden="1">
      <c r="A56" s="51">
        <v>52</v>
      </c>
      <c r="B56" s="52" t="s">
        <v>490</v>
      </c>
      <c r="C56" s="52" t="s">
        <v>732</v>
      </c>
      <c r="D56" s="69" t="s">
        <v>195</v>
      </c>
      <c r="E56" s="70" t="s">
        <v>55</v>
      </c>
      <c r="F56" s="61">
        <v>33351</v>
      </c>
      <c r="G56" s="54" t="s">
        <v>18</v>
      </c>
      <c r="H56" s="54" t="s">
        <v>25</v>
      </c>
      <c r="I56" s="51" t="s">
        <v>616</v>
      </c>
      <c r="J56" s="51" t="s">
        <v>608</v>
      </c>
      <c r="K56" s="51" t="s">
        <v>10</v>
      </c>
      <c r="L56" s="51" t="s">
        <v>697</v>
      </c>
      <c r="M56" s="51" t="s">
        <v>39</v>
      </c>
      <c r="N56" s="54"/>
      <c r="O56" s="54" t="s">
        <v>192</v>
      </c>
      <c r="P56" s="51" t="s">
        <v>794</v>
      </c>
      <c r="Q56" s="55">
        <v>9</v>
      </c>
      <c r="R56" s="50">
        <v>5</v>
      </c>
      <c r="S56" s="50">
        <v>4</v>
      </c>
      <c r="T56" s="54" t="s">
        <v>27</v>
      </c>
      <c r="U56" s="91">
        <v>7.1</v>
      </c>
      <c r="V56" s="91">
        <v>9.6</v>
      </c>
      <c r="W56" s="91">
        <v>6.75</v>
      </c>
      <c r="X56" s="91">
        <v>6.6</v>
      </c>
      <c r="Y56" s="91">
        <v>6.5</v>
      </c>
      <c r="Z56" s="91"/>
      <c r="AA56" s="56">
        <f t="shared" si="1"/>
        <v>33.05</v>
      </c>
      <c r="AB56" s="52" t="s">
        <v>734</v>
      </c>
      <c r="AC56" s="54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s="43" customFormat="1" ht="21" customHeight="1" hidden="1">
      <c r="A57" s="51">
        <v>53</v>
      </c>
      <c r="B57" s="52" t="s">
        <v>491</v>
      </c>
      <c r="C57" s="52" t="s">
        <v>732</v>
      </c>
      <c r="D57" s="69" t="s">
        <v>225</v>
      </c>
      <c r="E57" s="70" t="s">
        <v>55</v>
      </c>
      <c r="F57" s="53">
        <v>33587</v>
      </c>
      <c r="G57" s="51" t="s">
        <v>17</v>
      </c>
      <c r="H57" s="54" t="s">
        <v>25</v>
      </c>
      <c r="I57" s="51" t="s">
        <v>226</v>
      </c>
      <c r="J57" s="51" t="s">
        <v>227</v>
      </c>
      <c r="K57" s="51" t="s">
        <v>10</v>
      </c>
      <c r="L57" s="51" t="s">
        <v>703</v>
      </c>
      <c r="M57" s="51"/>
      <c r="N57" s="51"/>
      <c r="O57" s="51" t="s">
        <v>803</v>
      </c>
      <c r="P57" s="51" t="s">
        <v>123</v>
      </c>
      <c r="Q57" s="55">
        <v>10</v>
      </c>
      <c r="R57" s="55">
        <v>9</v>
      </c>
      <c r="S57" s="55">
        <v>4</v>
      </c>
      <c r="T57" s="51" t="s">
        <v>21</v>
      </c>
      <c r="U57" s="56">
        <v>3.5</v>
      </c>
      <c r="V57" s="56">
        <v>6.5</v>
      </c>
      <c r="W57" s="56">
        <v>9.5</v>
      </c>
      <c r="X57" s="56">
        <v>7.2</v>
      </c>
      <c r="Y57" s="56">
        <v>6.5</v>
      </c>
      <c r="Z57" s="56"/>
      <c r="AA57" s="56">
        <f t="shared" si="1"/>
        <v>26</v>
      </c>
      <c r="AB57" s="52" t="s">
        <v>731</v>
      </c>
      <c r="AC57" s="51"/>
      <c r="AD57" s="44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29" s="41" customFormat="1" ht="21" customHeight="1" hidden="1">
      <c r="A58" s="51">
        <v>54</v>
      </c>
      <c r="B58" s="52" t="s">
        <v>492</v>
      </c>
      <c r="C58" s="52" t="s">
        <v>732</v>
      </c>
      <c r="D58" s="69" t="s">
        <v>107</v>
      </c>
      <c r="E58" s="70" t="s">
        <v>55</v>
      </c>
      <c r="F58" s="58" t="s">
        <v>317</v>
      </c>
      <c r="G58" s="51" t="s">
        <v>17</v>
      </c>
      <c r="H58" s="54" t="s">
        <v>25</v>
      </c>
      <c r="I58" s="51" t="s">
        <v>318</v>
      </c>
      <c r="J58" s="51" t="s">
        <v>141</v>
      </c>
      <c r="K58" s="51" t="s">
        <v>44</v>
      </c>
      <c r="L58" s="51" t="s">
        <v>685</v>
      </c>
      <c r="M58" s="51"/>
      <c r="N58" s="59"/>
      <c r="O58" s="59" t="s">
        <v>786</v>
      </c>
      <c r="P58" s="51" t="s">
        <v>796</v>
      </c>
      <c r="Q58" s="55">
        <v>12</v>
      </c>
      <c r="R58" s="60">
        <v>13</v>
      </c>
      <c r="S58" s="60">
        <v>3</v>
      </c>
      <c r="T58" s="59" t="s">
        <v>438</v>
      </c>
      <c r="U58" s="90">
        <v>4.25</v>
      </c>
      <c r="V58" s="90">
        <v>1.58</v>
      </c>
      <c r="W58" s="90"/>
      <c r="X58" s="90" t="s">
        <v>777</v>
      </c>
      <c r="Y58" s="90"/>
      <c r="Z58" s="90"/>
      <c r="AA58" s="56">
        <f t="shared" si="1"/>
        <v>7.41</v>
      </c>
      <c r="AB58" s="57" t="s">
        <v>732</v>
      </c>
      <c r="AC58" s="63" t="s">
        <v>801</v>
      </c>
    </row>
    <row r="59" spans="1:29" s="41" customFormat="1" ht="21" customHeight="1" hidden="1">
      <c r="A59" s="51">
        <v>55</v>
      </c>
      <c r="B59" s="52" t="s">
        <v>493</v>
      </c>
      <c r="C59" s="52" t="s">
        <v>732</v>
      </c>
      <c r="D59" s="69" t="s">
        <v>120</v>
      </c>
      <c r="E59" s="70" t="s">
        <v>178</v>
      </c>
      <c r="F59" s="61">
        <v>28829</v>
      </c>
      <c r="G59" s="54" t="s">
        <v>18</v>
      </c>
      <c r="H59" s="54" t="s">
        <v>25</v>
      </c>
      <c r="I59" s="51" t="s">
        <v>203</v>
      </c>
      <c r="J59" s="51" t="s">
        <v>709</v>
      </c>
      <c r="K59" s="51" t="s">
        <v>10</v>
      </c>
      <c r="L59" s="51" t="s">
        <v>678</v>
      </c>
      <c r="M59" s="51" t="s">
        <v>729</v>
      </c>
      <c r="N59" s="54"/>
      <c r="O59" s="54" t="s">
        <v>192</v>
      </c>
      <c r="P59" s="51" t="s">
        <v>794</v>
      </c>
      <c r="Q59" s="55">
        <v>9</v>
      </c>
      <c r="R59" s="50">
        <v>5</v>
      </c>
      <c r="S59" s="50">
        <v>4</v>
      </c>
      <c r="T59" s="54" t="s">
        <v>27</v>
      </c>
      <c r="U59" s="91">
        <v>5</v>
      </c>
      <c r="V59" s="91">
        <v>8.65</v>
      </c>
      <c r="W59" s="91">
        <v>6.75</v>
      </c>
      <c r="X59" s="91">
        <v>5.7</v>
      </c>
      <c r="Y59" s="91">
        <v>5.5</v>
      </c>
      <c r="Z59" s="91"/>
      <c r="AA59" s="56">
        <f t="shared" si="1"/>
        <v>29.05</v>
      </c>
      <c r="AB59" s="52" t="s">
        <v>734</v>
      </c>
      <c r="AC59" s="54"/>
    </row>
    <row r="60" spans="1:39" s="41" customFormat="1" ht="21" customHeight="1" hidden="1">
      <c r="A60" s="51">
        <v>56</v>
      </c>
      <c r="B60" s="52" t="s">
        <v>494</v>
      </c>
      <c r="C60" s="52" t="s">
        <v>732</v>
      </c>
      <c r="D60" s="69" t="s">
        <v>177</v>
      </c>
      <c r="E60" s="70" t="s">
        <v>178</v>
      </c>
      <c r="F60" s="61">
        <v>32540</v>
      </c>
      <c r="G60" s="54" t="s">
        <v>18</v>
      </c>
      <c r="H60" s="54" t="s">
        <v>25</v>
      </c>
      <c r="I60" s="51" t="s">
        <v>179</v>
      </c>
      <c r="J60" s="51" t="s">
        <v>180</v>
      </c>
      <c r="K60" s="51" t="s">
        <v>10</v>
      </c>
      <c r="L60" s="51" t="s">
        <v>700</v>
      </c>
      <c r="M60" s="51"/>
      <c r="N60" s="51"/>
      <c r="O60" s="51" t="s">
        <v>176</v>
      </c>
      <c r="P60" s="51" t="s">
        <v>794</v>
      </c>
      <c r="Q60" s="55">
        <v>9</v>
      </c>
      <c r="R60" s="55">
        <v>13</v>
      </c>
      <c r="S60" s="55">
        <v>1</v>
      </c>
      <c r="T60" s="59" t="s">
        <v>438</v>
      </c>
      <c r="U60" s="90">
        <v>5</v>
      </c>
      <c r="V60" s="90">
        <v>1.03</v>
      </c>
      <c r="W60" s="90">
        <v>4.25</v>
      </c>
      <c r="X60" s="90">
        <v>5.1</v>
      </c>
      <c r="Y60" s="90">
        <v>5</v>
      </c>
      <c r="Z60" s="90"/>
      <c r="AA60" s="56">
        <f t="shared" si="1"/>
        <v>11.31</v>
      </c>
      <c r="AB60" s="57" t="s">
        <v>732</v>
      </c>
      <c r="AC60" s="51"/>
      <c r="AD60" s="42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29" s="41" customFormat="1" ht="21" customHeight="1" hidden="1">
      <c r="A61" s="51">
        <v>57</v>
      </c>
      <c r="B61" s="52" t="s">
        <v>495</v>
      </c>
      <c r="C61" s="52" t="s">
        <v>732</v>
      </c>
      <c r="D61" s="69" t="s">
        <v>304</v>
      </c>
      <c r="E61" s="70" t="s">
        <v>73</v>
      </c>
      <c r="F61" s="61">
        <v>32696</v>
      </c>
      <c r="G61" s="51" t="s">
        <v>17</v>
      </c>
      <c r="H61" s="54" t="s">
        <v>25</v>
      </c>
      <c r="I61" s="51" t="s">
        <v>631</v>
      </c>
      <c r="J61" s="51" t="s">
        <v>631</v>
      </c>
      <c r="K61" s="51" t="s">
        <v>10</v>
      </c>
      <c r="L61" s="51" t="s">
        <v>670</v>
      </c>
      <c r="M61" s="51" t="s">
        <v>39</v>
      </c>
      <c r="N61" s="51"/>
      <c r="O61" s="51" t="s">
        <v>785</v>
      </c>
      <c r="P61" s="51" t="s">
        <v>796</v>
      </c>
      <c r="Q61" s="55">
        <v>12</v>
      </c>
      <c r="R61" s="55">
        <v>5</v>
      </c>
      <c r="S61" s="55">
        <v>2</v>
      </c>
      <c r="T61" s="54" t="s">
        <v>27</v>
      </c>
      <c r="U61" s="91">
        <v>7.25</v>
      </c>
      <c r="V61" s="91">
        <v>9.5</v>
      </c>
      <c r="W61" s="91">
        <v>8.75</v>
      </c>
      <c r="X61" s="91">
        <v>5.8</v>
      </c>
      <c r="Y61" s="91">
        <v>5.5</v>
      </c>
      <c r="Z61" s="91"/>
      <c r="AA61" s="56">
        <f t="shared" si="1"/>
        <v>35</v>
      </c>
      <c r="AB61" s="52" t="s">
        <v>734</v>
      </c>
      <c r="AC61" s="51"/>
    </row>
    <row r="62" spans="1:30" s="41" customFormat="1" ht="21" customHeight="1" hidden="1">
      <c r="A62" s="51">
        <v>58</v>
      </c>
      <c r="B62" s="52" t="s">
        <v>496</v>
      </c>
      <c r="C62" s="52" t="s">
        <v>732</v>
      </c>
      <c r="D62" s="69" t="s">
        <v>425</v>
      </c>
      <c r="E62" s="70" t="s">
        <v>73</v>
      </c>
      <c r="F62" s="53" t="s">
        <v>426</v>
      </c>
      <c r="G62" s="51" t="s">
        <v>17</v>
      </c>
      <c r="H62" s="54" t="s">
        <v>25</v>
      </c>
      <c r="I62" s="51" t="s">
        <v>628</v>
      </c>
      <c r="J62" s="51" t="s">
        <v>628</v>
      </c>
      <c r="K62" s="51" t="s">
        <v>10</v>
      </c>
      <c r="L62" s="51" t="s">
        <v>736</v>
      </c>
      <c r="M62" s="51" t="s">
        <v>39</v>
      </c>
      <c r="N62" s="51"/>
      <c r="O62" s="51" t="s">
        <v>783</v>
      </c>
      <c r="P62" s="51" t="s">
        <v>798</v>
      </c>
      <c r="Q62" s="55">
        <v>14</v>
      </c>
      <c r="R62" s="55">
        <v>6</v>
      </c>
      <c r="S62" s="55">
        <v>2</v>
      </c>
      <c r="T62" s="51" t="s">
        <v>30</v>
      </c>
      <c r="U62" s="56">
        <v>4.5</v>
      </c>
      <c r="V62" s="56">
        <v>7.1</v>
      </c>
      <c r="W62" s="56">
        <v>6.5</v>
      </c>
      <c r="X62" s="56">
        <v>5</v>
      </c>
      <c r="Y62" s="56">
        <v>6.5</v>
      </c>
      <c r="Z62" s="56"/>
      <c r="AA62" s="56">
        <f t="shared" si="1"/>
        <v>25.2</v>
      </c>
      <c r="AB62" s="66" t="s">
        <v>733</v>
      </c>
      <c r="AC62" s="51"/>
      <c r="AD62" s="40"/>
    </row>
    <row r="63" spans="1:39" s="41" customFormat="1" ht="21" customHeight="1" hidden="1">
      <c r="A63" s="51">
        <v>59</v>
      </c>
      <c r="B63" s="52" t="s">
        <v>497</v>
      </c>
      <c r="C63" s="52" t="s">
        <v>732</v>
      </c>
      <c r="D63" s="69" t="s">
        <v>319</v>
      </c>
      <c r="E63" s="70" t="s">
        <v>73</v>
      </c>
      <c r="F63" s="58" t="s">
        <v>320</v>
      </c>
      <c r="G63" s="54" t="s">
        <v>18</v>
      </c>
      <c r="H63" s="54" t="s">
        <v>25</v>
      </c>
      <c r="I63" s="51" t="s">
        <v>321</v>
      </c>
      <c r="J63" s="51" t="s">
        <v>643</v>
      </c>
      <c r="K63" s="51" t="s">
        <v>44</v>
      </c>
      <c r="L63" s="51" t="s">
        <v>685</v>
      </c>
      <c r="M63" s="51"/>
      <c r="N63" s="59"/>
      <c r="O63" s="59" t="s">
        <v>786</v>
      </c>
      <c r="P63" s="51" t="s">
        <v>796</v>
      </c>
      <c r="Q63" s="55">
        <v>12</v>
      </c>
      <c r="R63" s="60">
        <v>13</v>
      </c>
      <c r="S63" s="60">
        <v>3</v>
      </c>
      <c r="T63" s="59" t="s">
        <v>438</v>
      </c>
      <c r="U63" s="90">
        <v>5</v>
      </c>
      <c r="V63" s="90">
        <v>5.88</v>
      </c>
      <c r="W63" s="90">
        <v>7.75</v>
      </c>
      <c r="X63" s="90">
        <v>6.5</v>
      </c>
      <c r="Y63" s="90">
        <v>6.5</v>
      </c>
      <c r="Z63" s="90"/>
      <c r="AA63" s="56">
        <f t="shared" si="1"/>
        <v>24.509999999999998</v>
      </c>
      <c r="AB63" s="57" t="s">
        <v>732</v>
      </c>
      <c r="AC63" s="59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" s="41" customFormat="1" ht="21" customHeight="1" hidden="1">
      <c r="A64" s="51">
        <v>60</v>
      </c>
      <c r="B64" s="52" t="s">
        <v>498</v>
      </c>
      <c r="C64" s="52" t="s">
        <v>732</v>
      </c>
      <c r="D64" s="69" t="s">
        <v>232</v>
      </c>
      <c r="E64" s="70" t="s">
        <v>125</v>
      </c>
      <c r="F64" s="53">
        <v>33543</v>
      </c>
      <c r="G64" s="51" t="s">
        <v>17</v>
      </c>
      <c r="H64" s="54" t="s">
        <v>25</v>
      </c>
      <c r="I64" s="51" t="s">
        <v>610</v>
      </c>
      <c r="J64" s="51" t="s">
        <v>713</v>
      </c>
      <c r="K64" s="51" t="s">
        <v>10</v>
      </c>
      <c r="L64" s="51" t="s">
        <v>703</v>
      </c>
      <c r="M64" s="51"/>
      <c r="N64" s="51"/>
      <c r="O64" s="51" t="s">
        <v>803</v>
      </c>
      <c r="P64" s="51" t="s">
        <v>123</v>
      </c>
      <c r="Q64" s="55">
        <v>10</v>
      </c>
      <c r="R64" s="55">
        <v>9</v>
      </c>
      <c r="S64" s="55">
        <v>4</v>
      </c>
      <c r="T64" s="51" t="s">
        <v>21</v>
      </c>
      <c r="U64" s="56">
        <v>5.75</v>
      </c>
      <c r="V64" s="56">
        <v>7</v>
      </c>
      <c r="W64" s="56">
        <v>9.25</v>
      </c>
      <c r="X64" s="56">
        <v>7.2</v>
      </c>
      <c r="Y64" s="56">
        <v>9.5</v>
      </c>
      <c r="Z64" s="56"/>
      <c r="AA64" s="56">
        <f t="shared" si="1"/>
        <v>29</v>
      </c>
      <c r="AB64" s="52" t="s">
        <v>731</v>
      </c>
      <c r="AC64" s="51"/>
      <c r="AD64" s="44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29" s="41" customFormat="1" ht="21" customHeight="1" hidden="1">
      <c r="A65" s="51">
        <v>61</v>
      </c>
      <c r="B65" s="52" t="s">
        <v>499</v>
      </c>
      <c r="C65" s="52" t="s">
        <v>732</v>
      </c>
      <c r="D65" s="69" t="s">
        <v>108</v>
      </c>
      <c r="E65" s="70" t="s">
        <v>109</v>
      </c>
      <c r="F65" s="61">
        <v>32866</v>
      </c>
      <c r="G65" s="51" t="s">
        <v>17</v>
      </c>
      <c r="H65" s="54" t="s">
        <v>25</v>
      </c>
      <c r="I65" s="51" t="s">
        <v>614</v>
      </c>
      <c r="J65" s="51" t="s">
        <v>614</v>
      </c>
      <c r="K65" s="51" t="s">
        <v>10</v>
      </c>
      <c r="L65" s="51" t="s">
        <v>696</v>
      </c>
      <c r="M65" s="51" t="s">
        <v>39</v>
      </c>
      <c r="N65" s="51"/>
      <c r="O65" s="56" t="s">
        <v>239</v>
      </c>
      <c r="P65" s="51" t="s">
        <v>796</v>
      </c>
      <c r="Q65" s="55">
        <v>12</v>
      </c>
      <c r="R65" s="55">
        <v>1</v>
      </c>
      <c r="S65" s="55">
        <v>1</v>
      </c>
      <c r="T65" s="51" t="s">
        <v>28</v>
      </c>
      <c r="U65" s="56"/>
      <c r="V65" s="56"/>
      <c r="W65" s="56"/>
      <c r="X65" s="56"/>
      <c r="Y65" s="56"/>
      <c r="Z65" s="56"/>
      <c r="AA65" s="56">
        <f t="shared" si="1"/>
        <v>0</v>
      </c>
      <c r="AB65" s="52" t="s">
        <v>731</v>
      </c>
      <c r="AC65" s="51"/>
    </row>
    <row r="66" spans="1:29" s="41" customFormat="1" ht="21" customHeight="1" hidden="1">
      <c r="A66" s="51">
        <v>62</v>
      </c>
      <c r="B66" s="52" t="s">
        <v>500</v>
      </c>
      <c r="C66" s="52" t="s">
        <v>732</v>
      </c>
      <c r="D66" s="69" t="s">
        <v>197</v>
      </c>
      <c r="E66" s="70" t="s">
        <v>109</v>
      </c>
      <c r="F66" s="61">
        <v>33887</v>
      </c>
      <c r="G66" s="51" t="s">
        <v>17</v>
      </c>
      <c r="H66" s="54" t="s">
        <v>25</v>
      </c>
      <c r="I66" s="51" t="s">
        <v>198</v>
      </c>
      <c r="J66" s="51" t="s">
        <v>710</v>
      </c>
      <c r="K66" s="51" t="s">
        <v>10</v>
      </c>
      <c r="L66" s="51" t="s">
        <v>697</v>
      </c>
      <c r="M66" s="51" t="s">
        <v>39</v>
      </c>
      <c r="N66" s="54"/>
      <c r="O66" s="54" t="s">
        <v>192</v>
      </c>
      <c r="P66" s="51" t="s">
        <v>794</v>
      </c>
      <c r="Q66" s="55">
        <v>9</v>
      </c>
      <c r="R66" s="50">
        <v>5</v>
      </c>
      <c r="S66" s="50">
        <v>4</v>
      </c>
      <c r="T66" s="54" t="s">
        <v>27</v>
      </c>
      <c r="U66" s="91">
        <v>6</v>
      </c>
      <c r="V66" s="91">
        <v>9.5</v>
      </c>
      <c r="W66" s="91">
        <v>9.75</v>
      </c>
      <c r="X66" s="91">
        <v>7.5</v>
      </c>
      <c r="Y66" s="91">
        <v>8.5</v>
      </c>
      <c r="Z66" s="91"/>
      <c r="AA66" s="56">
        <f t="shared" si="1"/>
        <v>34.75</v>
      </c>
      <c r="AB66" s="52" t="s">
        <v>734</v>
      </c>
      <c r="AC66" s="54"/>
    </row>
    <row r="67" spans="1:39" s="41" customFormat="1" ht="21" customHeight="1" hidden="1">
      <c r="A67" s="51">
        <v>63</v>
      </c>
      <c r="B67" s="52" t="s">
        <v>501</v>
      </c>
      <c r="C67" s="52" t="s">
        <v>732</v>
      </c>
      <c r="D67" s="69" t="s">
        <v>42</v>
      </c>
      <c r="E67" s="70" t="s">
        <v>188</v>
      </c>
      <c r="F67" s="61">
        <v>32761</v>
      </c>
      <c r="G67" s="54" t="s">
        <v>18</v>
      </c>
      <c r="H67" s="54" t="s">
        <v>25</v>
      </c>
      <c r="I67" s="51" t="s">
        <v>621</v>
      </c>
      <c r="J67" s="51" t="s">
        <v>622</v>
      </c>
      <c r="K67" s="51" t="s">
        <v>10</v>
      </c>
      <c r="L67" s="51" t="s">
        <v>686</v>
      </c>
      <c r="M67" s="51"/>
      <c r="N67" s="51"/>
      <c r="O67" s="51" t="s">
        <v>780</v>
      </c>
      <c r="P67" s="51" t="s">
        <v>794</v>
      </c>
      <c r="Q67" s="55">
        <v>9</v>
      </c>
      <c r="R67" s="55">
        <v>13</v>
      </c>
      <c r="S67" s="55">
        <v>3</v>
      </c>
      <c r="T67" s="59" t="s">
        <v>438</v>
      </c>
      <c r="U67" s="90">
        <v>3.75</v>
      </c>
      <c r="V67" s="90">
        <v>2.63</v>
      </c>
      <c r="W67" s="90">
        <v>7.75</v>
      </c>
      <c r="X67" s="90">
        <v>7.3</v>
      </c>
      <c r="Y67" s="90">
        <v>6.5</v>
      </c>
      <c r="Z67" s="90"/>
      <c r="AA67" s="56">
        <f t="shared" si="1"/>
        <v>16.759999999999998</v>
      </c>
      <c r="AB67" s="57" t="s">
        <v>732</v>
      </c>
      <c r="AC67" s="51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s="41" customFormat="1" ht="21" customHeight="1" hidden="1">
      <c r="A68" s="51">
        <v>64</v>
      </c>
      <c r="B68" s="52" t="s">
        <v>502</v>
      </c>
      <c r="C68" s="52" t="s">
        <v>732</v>
      </c>
      <c r="D68" s="69" t="s">
        <v>396</v>
      </c>
      <c r="E68" s="70" t="s">
        <v>397</v>
      </c>
      <c r="F68" s="61">
        <v>33678</v>
      </c>
      <c r="G68" s="54" t="s">
        <v>18</v>
      </c>
      <c r="H68" s="54" t="s">
        <v>25</v>
      </c>
      <c r="I68" s="51" t="s">
        <v>633</v>
      </c>
      <c r="J68" s="51" t="s">
        <v>718</v>
      </c>
      <c r="K68" s="51" t="s">
        <v>10</v>
      </c>
      <c r="L68" s="51" t="s">
        <v>697</v>
      </c>
      <c r="M68" s="51"/>
      <c r="N68" s="54"/>
      <c r="O68" s="59" t="s">
        <v>787</v>
      </c>
      <c r="P68" s="51" t="s">
        <v>797</v>
      </c>
      <c r="Q68" s="55">
        <v>13</v>
      </c>
      <c r="R68" s="50">
        <v>5</v>
      </c>
      <c r="S68" s="50">
        <v>2</v>
      </c>
      <c r="T68" s="54" t="s">
        <v>27</v>
      </c>
      <c r="U68" s="91">
        <v>5</v>
      </c>
      <c r="V68" s="91">
        <v>9.25</v>
      </c>
      <c r="W68" s="91">
        <v>9.75</v>
      </c>
      <c r="X68" s="91">
        <v>9.1</v>
      </c>
      <c r="Y68" s="91">
        <v>7.5</v>
      </c>
      <c r="Z68" s="91"/>
      <c r="AA68" s="56">
        <f t="shared" si="1"/>
        <v>33.25</v>
      </c>
      <c r="AB68" s="52" t="s">
        <v>734</v>
      </c>
      <c r="AC68" s="54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s="41" customFormat="1" ht="21" customHeight="1" hidden="1">
      <c r="A69" s="67">
        <v>65</v>
      </c>
      <c r="B69" s="68" t="s">
        <v>503</v>
      </c>
      <c r="C69" s="68" t="s">
        <v>732</v>
      </c>
      <c r="D69" s="71" t="s">
        <v>42</v>
      </c>
      <c r="E69" s="72" t="s">
        <v>99</v>
      </c>
      <c r="F69" s="107" t="s">
        <v>322</v>
      </c>
      <c r="G69" s="93" t="s">
        <v>18</v>
      </c>
      <c r="H69" s="93" t="s">
        <v>25</v>
      </c>
      <c r="I69" s="67" t="s">
        <v>323</v>
      </c>
      <c r="J69" s="67" t="s">
        <v>323</v>
      </c>
      <c r="K69" s="67" t="s">
        <v>10</v>
      </c>
      <c r="L69" s="67" t="s">
        <v>694</v>
      </c>
      <c r="M69" s="67"/>
      <c r="N69" s="108"/>
      <c r="O69" s="108" t="s">
        <v>786</v>
      </c>
      <c r="P69" s="67" t="s">
        <v>796</v>
      </c>
      <c r="Q69" s="104">
        <v>12</v>
      </c>
      <c r="R69" s="109">
        <v>13</v>
      </c>
      <c r="S69" s="109">
        <v>3</v>
      </c>
      <c r="T69" s="108" t="s">
        <v>438</v>
      </c>
      <c r="U69" s="110">
        <v>3.5</v>
      </c>
      <c r="V69" s="110">
        <v>1.5</v>
      </c>
      <c r="W69" s="110">
        <v>5.5</v>
      </c>
      <c r="X69" s="110">
        <v>6.5</v>
      </c>
      <c r="Y69" s="110">
        <v>6</v>
      </c>
      <c r="Z69" s="110"/>
      <c r="AA69" s="92">
        <f aca="true" t="shared" si="2" ref="AA69:AA100">U69+V69*2+W69+Z69</f>
        <v>12</v>
      </c>
      <c r="AB69" s="111" t="s">
        <v>732</v>
      </c>
      <c r="AC69" s="108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 s="41" customFormat="1" ht="21" customHeight="1" hidden="1">
      <c r="A70" s="82">
        <v>66</v>
      </c>
      <c r="B70" s="83" t="s">
        <v>504</v>
      </c>
      <c r="C70" s="83" t="s">
        <v>732</v>
      </c>
      <c r="D70" s="84" t="s">
        <v>372</v>
      </c>
      <c r="E70" s="85" t="s">
        <v>373</v>
      </c>
      <c r="F70" s="98" t="s">
        <v>374</v>
      </c>
      <c r="G70" s="86" t="s">
        <v>18</v>
      </c>
      <c r="H70" s="86" t="s">
        <v>25</v>
      </c>
      <c r="I70" s="82" t="s">
        <v>375</v>
      </c>
      <c r="J70" s="82" t="s">
        <v>653</v>
      </c>
      <c r="K70" s="82" t="s">
        <v>10</v>
      </c>
      <c r="L70" s="82" t="s">
        <v>676</v>
      </c>
      <c r="M70" s="82" t="s">
        <v>39</v>
      </c>
      <c r="N70" s="87"/>
      <c r="O70" s="87" t="s">
        <v>790</v>
      </c>
      <c r="P70" s="87" t="s">
        <v>800</v>
      </c>
      <c r="Q70" s="103">
        <v>16</v>
      </c>
      <c r="R70" s="103">
        <v>12</v>
      </c>
      <c r="S70" s="103">
        <v>3</v>
      </c>
      <c r="T70" s="87" t="s">
        <v>34</v>
      </c>
      <c r="U70" s="87">
        <v>5</v>
      </c>
      <c r="V70" s="87">
        <v>4.12</v>
      </c>
      <c r="W70" s="87">
        <v>8.5</v>
      </c>
      <c r="X70" s="87">
        <v>6.6</v>
      </c>
      <c r="Y70" s="87">
        <v>7</v>
      </c>
      <c r="Z70" s="87"/>
      <c r="AA70" s="87">
        <f t="shared" si="2"/>
        <v>21.740000000000002</v>
      </c>
      <c r="AB70" s="112" t="s">
        <v>732</v>
      </c>
      <c r="AC70" s="87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1:29" s="41" customFormat="1" ht="21" customHeight="1" hidden="1">
      <c r="A71" s="51">
        <v>67</v>
      </c>
      <c r="B71" s="52" t="s">
        <v>505</v>
      </c>
      <c r="C71" s="52" t="s">
        <v>732</v>
      </c>
      <c r="D71" s="69" t="s">
        <v>204</v>
      </c>
      <c r="E71" s="70" t="s">
        <v>205</v>
      </c>
      <c r="F71" s="61">
        <v>33537</v>
      </c>
      <c r="G71" s="54" t="s">
        <v>18</v>
      </c>
      <c r="H71" s="54" t="s">
        <v>25</v>
      </c>
      <c r="I71" s="51" t="s">
        <v>605</v>
      </c>
      <c r="J71" s="51" t="s">
        <v>617</v>
      </c>
      <c r="K71" s="51" t="s">
        <v>10</v>
      </c>
      <c r="L71" s="51" t="s">
        <v>678</v>
      </c>
      <c r="M71" s="51" t="s">
        <v>39</v>
      </c>
      <c r="N71" s="54"/>
      <c r="O71" s="54" t="s">
        <v>192</v>
      </c>
      <c r="P71" s="51" t="s">
        <v>794</v>
      </c>
      <c r="Q71" s="55">
        <v>9</v>
      </c>
      <c r="R71" s="50">
        <v>5</v>
      </c>
      <c r="S71" s="50">
        <v>4</v>
      </c>
      <c r="T71" s="54" t="s">
        <v>27</v>
      </c>
      <c r="U71" s="91">
        <v>4.15</v>
      </c>
      <c r="V71" s="91">
        <v>8</v>
      </c>
      <c r="W71" s="91">
        <v>5.75</v>
      </c>
      <c r="X71" s="91">
        <v>5</v>
      </c>
      <c r="Y71" s="91">
        <v>6</v>
      </c>
      <c r="Z71" s="91"/>
      <c r="AA71" s="56">
        <f t="shared" si="2"/>
        <v>25.9</v>
      </c>
      <c r="AB71" s="52" t="s">
        <v>734</v>
      </c>
      <c r="AC71" s="54"/>
    </row>
    <row r="72" spans="1:39" s="41" customFormat="1" ht="21" customHeight="1" hidden="1">
      <c r="A72" s="51">
        <v>68</v>
      </c>
      <c r="B72" s="52" t="s">
        <v>506</v>
      </c>
      <c r="C72" s="52" t="s">
        <v>732</v>
      </c>
      <c r="D72" s="69" t="s">
        <v>324</v>
      </c>
      <c r="E72" s="70" t="s">
        <v>65</v>
      </c>
      <c r="F72" s="58" t="s">
        <v>325</v>
      </c>
      <c r="G72" s="54" t="s">
        <v>18</v>
      </c>
      <c r="H72" s="54" t="s">
        <v>25</v>
      </c>
      <c r="I72" s="51" t="s">
        <v>326</v>
      </c>
      <c r="J72" s="51" t="s">
        <v>644</v>
      </c>
      <c r="K72" s="51" t="s">
        <v>10</v>
      </c>
      <c r="L72" s="51" t="s">
        <v>701</v>
      </c>
      <c r="M72" s="51"/>
      <c r="N72" s="59"/>
      <c r="O72" s="59" t="s">
        <v>786</v>
      </c>
      <c r="P72" s="51" t="s">
        <v>796</v>
      </c>
      <c r="Q72" s="55">
        <v>12</v>
      </c>
      <c r="R72" s="60">
        <v>13</v>
      </c>
      <c r="S72" s="60">
        <v>3</v>
      </c>
      <c r="T72" s="59" t="s">
        <v>438</v>
      </c>
      <c r="U72" s="90"/>
      <c r="V72" s="90"/>
      <c r="W72" s="90"/>
      <c r="X72" s="90"/>
      <c r="Y72" s="90"/>
      <c r="Z72" s="90"/>
      <c r="AA72" s="56">
        <f t="shared" si="2"/>
        <v>0</v>
      </c>
      <c r="AB72" s="57" t="s">
        <v>732</v>
      </c>
      <c r="AC72" s="59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s="41" customFormat="1" ht="21" customHeight="1" hidden="1">
      <c r="A73" s="51">
        <v>69</v>
      </c>
      <c r="B73" s="52" t="s">
        <v>507</v>
      </c>
      <c r="C73" s="52" t="s">
        <v>732</v>
      </c>
      <c r="D73" s="69" t="s">
        <v>120</v>
      </c>
      <c r="E73" s="70" t="s">
        <v>246</v>
      </c>
      <c r="F73" s="53">
        <v>33337</v>
      </c>
      <c r="G73" s="54" t="s">
        <v>18</v>
      </c>
      <c r="H73" s="54" t="s">
        <v>25</v>
      </c>
      <c r="I73" s="51" t="s">
        <v>247</v>
      </c>
      <c r="J73" s="51" t="s">
        <v>248</v>
      </c>
      <c r="K73" s="51" t="s">
        <v>10</v>
      </c>
      <c r="L73" s="51" t="s">
        <v>687</v>
      </c>
      <c r="M73" s="51"/>
      <c r="N73" s="51"/>
      <c r="O73" s="51" t="s">
        <v>782</v>
      </c>
      <c r="P73" s="51" t="s">
        <v>795</v>
      </c>
      <c r="Q73" s="55">
        <v>11</v>
      </c>
      <c r="R73" s="55">
        <v>3</v>
      </c>
      <c r="S73" s="55">
        <v>1</v>
      </c>
      <c r="T73" s="64" t="s">
        <v>26</v>
      </c>
      <c r="U73" s="90">
        <v>5</v>
      </c>
      <c r="V73" s="90">
        <v>1.8</v>
      </c>
      <c r="W73" s="90">
        <v>7</v>
      </c>
      <c r="X73" s="90">
        <v>7.3</v>
      </c>
      <c r="Y73" s="90">
        <v>5</v>
      </c>
      <c r="Z73" s="90"/>
      <c r="AA73" s="56">
        <f t="shared" si="2"/>
        <v>15.6</v>
      </c>
      <c r="AB73" s="57" t="s">
        <v>733</v>
      </c>
      <c r="AC73" s="51"/>
      <c r="AD73" s="46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29" s="41" customFormat="1" ht="21" customHeight="1" hidden="1">
      <c r="A74" s="51">
        <v>70</v>
      </c>
      <c r="B74" s="52" t="s">
        <v>508</v>
      </c>
      <c r="C74" s="52" t="s">
        <v>732</v>
      </c>
      <c r="D74" s="69" t="s">
        <v>376</v>
      </c>
      <c r="E74" s="70" t="s">
        <v>246</v>
      </c>
      <c r="F74" s="53" t="s">
        <v>377</v>
      </c>
      <c r="G74" s="54" t="s">
        <v>18</v>
      </c>
      <c r="H74" s="54" t="s">
        <v>25</v>
      </c>
      <c r="I74" s="51" t="s">
        <v>378</v>
      </c>
      <c r="J74" s="51" t="s">
        <v>139</v>
      </c>
      <c r="K74" s="51" t="s">
        <v>10</v>
      </c>
      <c r="L74" s="51" t="s">
        <v>735</v>
      </c>
      <c r="M74" s="51" t="s">
        <v>39</v>
      </c>
      <c r="N74" s="56"/>
      <c r="O74" s="56" t="s">
        <v>790</v>
      </c>
      <c r="P74" s="56" t="s">
        <v>800</v>
      </c>
      <c r="Q74" s="55">
        <v>16</v>
      </c>
      <c r="R74" s="55">
        <v>12</v>
      </c>
      <c r="S74" s="55">
        <v>3</v>
      </c>
      <c r="T74" s="56" t="s">
        <v>34</v>
      </c>
      <c r="U74" s="56">
        <v>5</v>
      </c>
      <c r="V74" s="56">
        <v>7.5</v>
      </c>
      <c r="W74" s="56">
        <v>6.5</v>
      </c>
      <c r="X74" s="56">
        <v>7.1</v>
      </c>
      <c r="Y74" s="56">
        <v>8.5</v>
      </c>
      <c r="Z74" s="56"/>
      <c r="AA74" s="56">
        <f t="shared" si="2"/>
        <v>26.5</v>
      </c>
      <c r="AB74" s="57" t="s">
        <v>732</v>
      </c>
      <c r="AC74" s="56"/>
    </row>
    <row r="75" spans="1:30" s="41" customFormat="1" ht="21" customHeight="1" hidden="1">
      <c r="A75" s="51">
        <v>71</v>
      </c>
      <c r="B75" s="52" t="s">
        <v>509</v>
      </c>
      <c r="C75" s="52" t="s">
        <v>732</v>
      </c>
      <c r="D75" s="69" t="s">
        <v>423</v>
      </c>
      <c r="E75" s="70" t="s">
        <v>115</v>
      </c>
      <c r="F75" s="53" t="s">
        <v>424</v>
      </c>
      <c r="G75" s="54" t="s">
        <v>18</v>
      </c>
      <c r="H75" s="54" t="s">
        <v>25</v>
      </c>
      <c r="I75" s="51" t="s">
        <v>613</v>
      </c>
      <c r="J75" s="51" t="s">
        <v>722</v>
      </c>
      <c r="K75" s="51" t="s">
        <v>10</v>
      </c>
      <c r="L75" s="51" t="s">
        <v>736</v>
      </c>
      <c r="M75" s="51" t="s">
        <v>39</v>
      </c>
      <c r="N75" s="51"/>
      <c r="O75" s="51" t="s">
        <v>783</v>
      </c>
      <c r="P75" s="51" t="s">
        <v>798</v>
      </c>
      <c r="Q75" s="55">
        <v>14</v>
      </c>
      <c r="R75" s="55">
        <v>6</v>
      </c>
      <c r="S75" s="55">
        <v>2</v>
      </c>
      <c r="T75" s="51" t="s">
        <v>30</v>
      </c>
      <c r="U75" s="56">
        <v>6</v>
      </c>
      <c r="V75" s="56">
        <v>5.1</v>
      </c>
      <c r="W75" s="56">
        <v>7.5</v>
      </c>
      <c r="X75" s="56">
        <v>7.6</v>
      </c>
      <c r="Y75" s="56">
        <v>8</v>
      </c>
      <c r="Z75" s="56"/>
      <c r="AA75" s="56">
        <f t="shared" si="2"/>
        <v>23.7</v>
      </c>
      <c r="AB75" s="66" t="s">
        <v>733</v>
      </c>
      <c r="AC75" s="51"/>
      <c r="AD75" s="40"/>
    </row>
    <row r="76" spans="1:39" s="41" customFormat="1" ht="21" customHeight="1" hidden="1">
      <c r="A76" s="51">
        <v>72</v>
      </c>
      <c r="B76" s="52" t="s">
        <v>510</v>
      </c>
      <c r="C76" s="52" t="s">
        <v>732</v>
      </c>
      <c r="D76" s="69" t="s">
        <v>435</v>
      </c>
      <c r="E76" s="70" t="s">
        <v>131</v>
      </c>
      <c r="F76" s="61">
        <v>31592</v>
      </c>
      <c r="G76" s="54" t="s">
        <v>18</v>
      </c>
      <c r="H76" s="54" t="s">
        <v>25</v>
      </c>
      <c r="I76" s="51" t="s">
        <v>640</v>
      </c>
      <c r="J76" s="51" t="s">
        <v>640</v>
      </c>
      <c r="K76" s="51" t="s">
        <v>10</v>
      </c>
      <c r="L76" s="51" t="s">
        <v>687</v>
      </c>
      <c r="M76" s="51"/>
      <c r="N76" s="54"/>
      <c r="O76" s="54"/>
      <c r="P76" s="54" t="s">
        <v>434</v>
      </c>
      <c r="Q76" s="50">
        <v>17</v>
      </c>
      <c r="R76" s="50">
        <v>1</v>
      </c>
      <c r="S76" s="50">
        <v>1</v>
      </c>
      <c r="T76" s="51" t="s">
        <v>28</v>
      </c>
      <c r="U76" s="56">
        <v>5.4</v>
      </c>
      <c r="V76" s="56">
        <v>8.4</v>
      </c>
      <c r="W76" s="56">
        <v>9.25</v>
      </c>
      <c r="X76" s="56">
        <v>7.2</v>
      </c>
      <c r="Y76" s="56">
        <v>5</v>
      </c>
      <c r="Z76" s="56"/>
      <c r="AA76" s="56">
        <f t="shared" si="2"/>
        <v>31.450000000000003</v>
      </c>
      <c r="AB76" s="52" t="s">
        <v>731</v>
      </c>
      <c r="AC76" s="54"/>
      <c r="AD76" s="42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1:29" s="41" customFormat="1" ht="21" customHeight="1" hidden="1">
      <c r="A77" s="51">
        <v>73</v>
      </c>
      <c r="B77" s="52" t="s">
        <v>511</v>
      </c>
      <c r="C77" s="52" t="s">
        <v>732</v>
      </c>
      <c r="D77" s="69" t="s">
        <v>305</v>
      </c>
      <c r="E77" s="70" t="s">
        <v>131</v>
      </c>
      <c r="F77" s="61">
        <v>33258</v>
      </c>
      <c r="G77" s="54" t="s">
        <v>18</v>
      </c>
      <c r="H77" s="54" t="s">
        <v>25</v>
      </c>
      <c r="I77" s="51" t="s">
        <v>614</v>
      </c>
      <c r="J77" s="51" t="s">
        <v>614</v>
      </c>
      <c r="K77" s="51" t="s">
        <v>10</v>
      </c>
      <c r="L77" s="51" t="s">
        <v>697</v>
      </c>
      <c r="M77" s="51" t="s">
        <v>39</v>
      </c>
      <c r="N77" s="51"/>
      <c r="O77" s="51" t="s">
        <v>785</v>
      </c>
      <c r="P77" s="51" t="s">
        <v>796</v>
      </c>
      <c r="Q77" s="55">
        <v>12</v>
      </c>
      <c r="R77" s="55">
        <v>5</v>
      </c>
      <c r="S77" s="55">
        <v>2</v>
      </c>
      <c r="T77" s="54" t="s">
        <v>27</v>
      </c>
      <c r="U77" s="91">
        <v>3</v>
      </c>
      <c r="V77" s="91">
        <v>8.15</v>
      </c>
      <c r="W77" s="91">
        <v>5.25</v>
      </c>
      <c r="X77" s="91">
        <v>6.9</v>
      </c>
      <c r="Y77" s="91">
        <v>5</v>
      </c>
      <c r="Z77" s="91"/>
      <c r="AA77" s="56">
        <f t="shared" si="2"/>
        <v>24.55</v>
      </c>
      <c r="AB77" s="52" t="s">
        <v>734</v>
      </c>
      <c r="AC77" s="51"/>
    </row>
    <row r="78" spans="1:39" s="41" customFormat="1" ht="21" customHeight="1" hidden="1">
      <c r="A78" s="51">
        <v>74</v>
      </c>
      <c r="B78" s="52" t="s">
        <v>512</v>
      </c>
      <c r="C78" s="52" t="s">
        <v>732</v>
      </c>
      <c r="D78" s="69" t="s">
        <v>194</v>
      </c>
      <c r="E78" s="70" t="s">
        <v>131</v>
      </c>
      <c r="F78" s="61">
        <v>30942</v>
      </c>
      <c r="G78" s="54" t="s">
        <v>18</v>
      </c>
      <c r="H78" s="54" t="s">
        <v>25</v>
      </c>
      <c r="I78" s="51" t="s">
        <v>618</v>
      </c>
      <c r="J78" s="51" t="s">
        <v>711</v>
      </c>
      <c r="K78" s="51" t="s">
        <v>10</v>
      </c>
      <c r="L78" s="51" t="s">
        <v>678</v>
      </c>
      <c r="M78" s="51" t="s">
        <v>729</v>
      </c>
      <c r="N78" s="54"/>
      <c r="O78" s="54" t="s">
        <v>192</v>
      </c>
      <c r="P78" s="51" t="s">
        <v>794</v>
      </c>
      <c r="Q78" s="55">
        <v>9</v>
      </c>
      <c r="R78" s="50">
        <v>5</v>
      </c>
      <c r="S78" s="50">
        <v>4</v>
      </c>
      <c r="T78" s="54" t="s">
        <v>27</v>
      </c>
      <c r="U78" s="91">
        <v>6.25</v>
      </c>
      <c r="V78" s="91">
        <v>9.15</v>
      </c>
      <c r="W78" s="91">
        <v>7.5</v>
      </c>
      <c r="X78" s="91" t="s">
        <v>777</v>
      </c>
      <c r="Y78" s="91">
        <v>5.5</v>
      </c>
      <c r="Z78" s="91"/>
      <c r="AA78" s="56">
        <f t="shared" si="2"/>
        <v>32.05</v>
      </c>
      <c r="AB78" s="52" t="s">
        <v>734</v>
      </c>
      <c r="AC78" s="63" t="s">
        <v>801</v>
      </c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s="41" customFormat="1" ht="21" customHeight="1" hidden="1">
      <c r="A79" s="51">
        <v>75</v>
      </c>
      <c r="B79" s="52" t="s">
        <v>513</v>
      </c>
      <c r="C79" s="52" t="s">
        <v>732</v>
      </c>
      <c r="D79" s="69" t="s">
        <v>184</v>
      </c>
      <c r="E79" s="70" t="s">
        <v>131</v>
      </c>
      <c r="F79" s="61">
        <v>33692</v>
      </c>
      <c r="G79" s="54" t="s">
        <v>18</v>
      </c>
      <c r="H79" s="54" t="s">
        <v>25</v>
      </c>
      <c r="I79" s="51" t="s">
        <v>124</v>
      </c>
      <c r="J79" s="51" t="s">
        <v>185</v>
      </c>
      <c r="K79" s="51" t="s">
        <v>10</v>
      </c>
      <c r="L79" s="51" t="s">
        <v>695</v>
      </c>
      <c r="M79" s="51"/>
      <c r="N79" s="51"/>
      <c r="O79" s="51" t="s">
        <v>183</v>
      </c>
      <c r="P79" s="51" t="s">
        <v>794</v>
      </c>
      <c r="Q79" s="55">
        <v>9</v>
      </c>
      <c r="R79" s="55">
        <v>13</v>
      </c>
      <c r="S79" s="55">
        <v>2</v>
      </c>
      <c r="T79" s="59" t="s">
        <v>438</v>
      </c>
      <c r="U79" s="90">
        <v>6</v>
      </c>
      <c r="V79" s="90">
        <v>1.8</v>
      </c>
      <c r="W79" s="90">
        <v>5.5</v>
      </c>
      <c r="X79" s="90">
        <v>7.2</v>
      </c>
      <c r="Y79" s="90">
        <v>6</v>
      </c>
      <c r="Z79" s="90"/>
      <c r="AA79" s="56">
        <f t="shared" si="2"/>
        <v>15.1</v>
      </c>
      <c r="AB79" s="57" t="s">
        <v>732</v>
      </c>
      <c r="AC79" s="51"/>
      <c r="AD79" s="42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29" s="41" customFormat="1" ht="21" customHeight="1" hidden="1">
      <c r="A80" s="51">
        <v>76</v>
      </c>
      <c r="B80" s="52" t="s">
        <v>514</v>
      </c>
      <c r="C80" s="52" t="s">
        <v>732</v>
      </c>
      <c r="D80" s="69" t="s">
        <v>350</v>
      </c>
      <c r="E80" s="70" t="s">
        <v>37</v>
      </c>
      <c r="F80" s="58">
        <v>30537</v>
      </c>
      <c r="G80" s="54" t="s">
        <v>18</v>
      </c>
      <c r="H80" s="54" t="s">
        <v>25</v>
      </c>
      <c r="I80" s="51" t="s">
        <v>310</v>
      </c>
      <c r="J80" s="51" t="s">
        <v>658</v>
      </c>
      <c r="K80" s="51" t="s">
        <v>10</v>
      </c>
      <c r="L80" s="51" t="s">
        <v>687</v>
      </c>
      <c r="M80" s="51" t="s">
        <v>730</v>
      </c>
      <c r="N80" s="51"/>
      <c r="O80" s="64" t="s">
        <v>782</v>
      </c>
      <c r="P80" s="51" t="s">
        <v>796</v>
      </c>
      <c r="Q80" s="55">
        <v>12</v>
      </c>
      <c r="R80" s="55">
        <v>3</v>
      </c>
      <c r="S80" s="55">
        <v>4</v>
      </c>
      <c r="T80" s="64" t="s">
        <v>26</v>
      </c>
      <c r="U80" s="90">
        <v>2</v>
      </c>
      <c r="V80" s="90">
        <v>5.45</v>
      </c>
      <c r="W80" s="90">
        <v>8.25</v>
      </c>
      <c r="X80" s="90">
        <v>6.1</v>
      </c>
      <c r="Y80" s="90">
        <v>5</v>
      </c>
      <c r="Z80" s="90"/>
      <c r="AA80" s="56">
        <f t="shared" si="2"/>
        <v>21.15</v>
      </c>
      <c r="AB80" s="57" t="s">
        <v>733</v>
      </c>
      <c r="AC80" s="51"/>
    </row>
    <row r="81" spans="1:29" s="41" customFormat="1" ht="21" customHeight="1" hidden="1">
      <c r="A81" s="51">
        <v>77</v>
      </c>
      <c r="B81" s="52" t="s">
        <v>515</v>
      </c>
      <c r="C81" s="52" t="s">
        <v>732</v>
      </c>
      <c r="D81" s="69" t="s">
        <v>750</v>
      </c>
      <c r="E81" s="70" t="s">
        <v>37</v>
      </c>
      <c r="F81" s="61" t="s">
        <v>751</v>
      </c>
      <c r="G81" s="54" t="s">
        <v>17</v>
      </c>
      <c r="H81" s="54" t="s">
        <v>25</v>
      </c>
      <c r="I81" s="51" t="s">
        <v>752</v>
      </c>
      <c r="J81" s="51" t="s">
        <v>124</v>
      </c>
      <c r="K81" s="51" t="s">
        <v>44</v>
      </c>
      <c r="L81" s="51" t="s">
        <v>679</v>
      </c>
      <c r="M81" s="51"/>
      <c r="N81" s="51"/>
      <c r="O81" s="56" t="s">
        <v>239</v>
      </c>
      <c r="P81" s="51" t="s">
        <v>795</v>
      </c>
      <c r="Q81" s="55">
        <v>11</v>
      </c>
      <c r="R81" s="55">
        <v>1</v>
      </c>
      <c r="S81" s="55">
        <v>4</v>
      </c>
      <c r="T81" s="51" t="s">
        <v>28</v>
      </c>
      <c r="U81" s="56">
        <v>3.5</v>
      </c>
      <c r="V81" s="56">
        <v>5.4</v>
      </c>
      <c r="W81" s="56">
        <v>8.75</v>
      </c>
      <c r="X81" s="56">
        <v>5.8</v>
      </c>
      <c r="Y81" s="56">
        <v>6.5</v>
      </c>
      <c r="Z81" s="56"/>
      <c r="AA81" s="56">
        <f t="shared" si="2"/>
        <v>23.05</v>
      </c>
      <c r="AB81" s="52" t="s">
        <v>731</v>
      </c>
      <c r="AC81" s="51"/>
    </row>
    <row r="82" spans="1:39" s="41" customFormat="1" ht="21" customHeight="1" hidden="1">
      <c r="A82" s="51">
        <v>78</v>
      </c>
      <c r="B82" s="52" t="s">
        <v>516</v>
      </c>
      <c r="C82" s="52" t="s">
        <v>732</v>
      </c>
      <c r="D82" s="69" t="s">
        <v>429</v>
      </c>
      <c r="E82" s="70" t="s">
        <v>133</v>
      </c>
      <c r="F82" s="53" t="s">
        <v>430</v>
      </c>
      <c r="G82" s="51" t="s">
        <v>17</v>
      </c>
      <c r="H82" s="54" t="s">
        <v>25</v>
      </c>
      <c r="I82" s="51" t="s">
        <v>628</v>
      </c>
      <c r="J82" s="51" t="s">
        <v>724</v>
      </c>
      <c r="K82" s="51" t="s">
        <v>10</v>
      </c>
      <c r="L82" s="51" t="s">
        <v>680</v>
      </c>
      <c r="M82" s="51" t="s">
        <v>39</v>
      </c>
      <c r="N82" s="51"/>
      <c r="O82" s="51" t="s">
        <v>784</v>
      </c>
      <c r="P82" s="51" t="s">
        <v>798</v>
      </c>
      <c r="Q82" s="55">
        <v>14</v>
      </c>
      <c r="R82" s="55">
        <v>9</v>
      </c>
      <c r="S82" s="55">
        <v>3</v>
      </c>
      <c r="T82" s="51" t="s">
        <v>21</v>
      </c>
      <c r="U82" s="56">
        <v>6</v>
      </c>
      <c r="V82" s="56">
        <v>8.6</v>
      </c>
      <c r="W82" s="56">
        <v>9.25</v>
      </c>
      <c r="X82" s="56">
        <v>7.3</v>
      </c>
      <c r="Y82" s="56">
        <v>5</v>
      </c>
      <c r="Z82" s="56"/>
      <c r="AA82" s="56">
        <f t="shared" si="2"/>
        <v>32.45</v>
      </c>
      <c r="AB82" s="52" t="s">
        <v>731</v>
      </c>
      <c r="AC82" s="51"/>
      <c r="AD82" s="40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s="41" customFormat="1" ht="21" customHeight="1" hidden="1">
      <c r="A83" s="51">
        <v>79</v>
      </c>
      <c r="B83" s="52" t="s">
        <v>517</v>
      </c>
      <c r="C83" s="52" t="s">
        <v>733</v>
      </c>
      <c r="D83" s="69" t="s">
        <v>38</v>
      </c>
      <c r="E83" s="70" t="s">
        <v>379</v>
      </c>
      <c r="F83" s="53">
        <v>32972</v>
      </c>
      <c r="G83" s="54" t="s">
        <v>18</v>
      </c>
      <c r="H83" s="54" t="s">
        <v>25</v>
      </c>
      <c r="I83" s="51" t="s">
        <v>378</v>
      </c>
      <c r="J83" s="51" t="s">
        <v>654</v>
      </c>
      <c r="K83" s="51" t="s">
        <v>10</v>
      </c>
      <c r="L83" s="51" t="s">
        <v>701</v>
      </c>
      <c r="M83" s="51" t="s">
        <v>39</v>
      </c>
      <c r="N83" s="56"/>
      <c r="O83" s="56" t="s">
        <v>790</v>
      </c>
      <c r="P83" s="56" t="s">
        <v>800</v>
      </c>
      <c r="Q83" s="55">
        <v>16</v>
      </c>
      <c r="R83" s="55">
        <v>12</v>
      </c>
      <c r="S83" s="55">
        <v>3</v>
      </c>
      <c r="T83" s="56" t="s">
        <v>34</v>
      </c>
      <c r="U83" s="56"/>
      <c r="V83" s="56"/>
      <c r="W83" s="56"/>
      <c r="X83" s="56"/>
      <c r="Y83" s="56"/>
      <c r="Z83" s="56"/>
      <c r="AA83" s="56">
        <f t="shared" si="2"/>
        <v>0</v>
      </c>
      <c r="AB83" s="57" t="s">
        <v>732</v>
      </c>
      <c r="AC83" s="56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39" s="41" customFormat="1" ht="21" customHeight="1" hidden="1">
      <c r="A84" s="51">
        <v>80</v>
      </c>
      <c r="B84" s="52" t="s">
        <v>518</v>
      </c>
      <c r="C84" s="52" t="s">
        <v>733</v>
      </c>
      <c r="D84" s="69" t="s">
        <v>306</v>
      </c>
      <c r="E84" s="70" t="s">
        <v>71</v>
      </c>
      <c r="F84" s="61">
        <v>33948</v>
      </c>
      <c r="G84" s="54" t="s">
        <v>18</v>
      </c>
      <c r="H84" s="54" t="s">
        <v>25</v>
      </c>
      <c r="I84" s="51" t="s">
        <v>632</v>
      </c>
      <c r="J84" s="51" t="s">
        <v>601</v>
      </c>
      <c r="K84" s="51" t="s">
        <v>10</v>
      </c>
      <c r="L84" s="51" t="s">
        <v>697</v>
      </c>
      <c r="M84" s="51" t="s">
        <v>39</v>
      </c>
      <c r="N84" s="51"/>
      <c r="O84" s="51" t="s">
        <v>785</v>
      </c>
      <c r="P84" s="51" t="s">
        <v>796</v>
      </c>
      <c r="Q84" s="55">
        <v>12</v>
      </c>
      <c r="R84" s="55">
        <v>5</v>
      </c>
      <c r="S84" s="55">
        <v>2</v>
      </c>
      <c r="T84" s="54" t="s">
        <v>27</v>
      </c>
      <c r="U84" s="91">
        <v>5.5</v>
      </c>
      <c r="V84" s="91">
        <v>9</v>
      </c>
      <c r="W84" s="91">
        <v>7</v>
      </c>
      <c r="X84" s="91">
        <v>7.4</v>
      </c>
      <c r="Y84" s="91">
        <v>4</v>
      </c>
      <c r="Z84" s="91"/>
      <c r="AA84" s="56">
        <f t="shared" si="2"/>
        <v>30.5</v>
      </c>
      <c r="AB84" s="52" t="s">
        <v>734</v>
      </c>
      <c r="AC84" s="51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s="41" customFormat="1" ht="21" customHeight="1" hidden="1">
      <c r="A85" s="51">
        <v>81</v>
      </c>
      <c r="B85" s="52" t="s">
        <v>519</v>
      </c>
      <c r="C85" s="52" t="s">
        <v>733</v>
      </c>
      <c r="D85" s="69" t="s">
        <v>399</v>
      </c>
      <c r="E85" s="70" t="s">
        <v>71</v>
      </c>
      <c r="F85" s="65" t="s">
        <v>414</v>
      </c>
      <c r="G85" s="54" t="s">
        <v>18</v>
      </c>
      <c r="H85" s="54" t="s">
        <v>25</v>
      </c>
      <c r="I85" s="51" t="s">
        <v>623</v>
      </c>
      <c r="J85" s="51" t="s">
        <v>623</v>
      </c>
      <c r="K85" s="51" t="s">
        <v>10</v>
      </c>
      <c r="L85" s="51" t="s">
        <v>753</v>
      </c>
      <c r="M85" s="51" t="s">
        <v>39</v>
      </c>
      <c r="N85" s="51"/>
      <c r="O85" s="51" t="s">
        <v>785</v>
      </c>
      <c r="P85" s="51" t="s">
        <v>799</v>
      </c>
      <c r="Q85" s="55">
        <v>15</v>
      </c>
      <c r="R85" s="55">
        <v>5</v>
      </c>
      <c r="S85" s="55">
        <v>4</v>
      </c>
      <c r="T85" s="54" t="s">
        <v>27</v>
      </c>
      <c r="U85" s="91">
        <v>1.75</v>
      </c>
      <c r="V85" s="91"/>
      <c r="W85" s="91"/>
      <c r="X85" s="91"/>
      <c r="Y85" s="91"/>
      <c r="Z85" s="91"/>
      <c r="AA85" s="56">
        <f t="shared" si="2"/>
        <v>1.75</v>
      </c>
      <c r="AB85" s="52" t="s">
        <v>734</v>
      </c>
      <c r="AC85" s="51"/>
      <c r="AD85" s="42"/>
      <c r="AE85" s="46"/>
      <c r="AF85" s="46"/>
      <c r="AG85" s="46"/>
      <c r="AH85" s="46"/>
      <c r="AI85" s="46"/>
      <c r="AJ85" s="46"/>
      <c r="AK85" s="46"/>
      <c r="AL85" s="46"/>
      <c r="AM85" s="46"/>
    </row>
    <row r="86" spans="1:39" s="41" customFormat="1" ht="21" customHeight="1" hidden="1">
      <c r="A86" s="51">
        <v>82</v>
      </c>
      <c r="B86" s="52" t="s">
        <v>520</v>
      </c>
      <c r="C86" s="52" t="s">
        <v>733</v>
      </c>
      <c r="D86" s="69" t="s">
        <v>260</v>
      </c>
      <c r="E86" s="70" t="s">
        <v>71</v>
      </c>
      <c r="F86" s="53" t="s">
        <v>261</v>
      </c>
      <c r="G86" s="54" t="s">
        <v>18</v>
      </c>
      <c r="H86" s="54" t="s">
        <v>25</v>
      </c>
      <c r="I86" s="51" t="s">
        <v>262</v>
      </c>
      <c r="J86" s="51" t="s">
        <v>263</v>
      </c>
      <c r="K86" s="51" t="s">
        <v>10</v>
      </c>
      <c r="L86" s="51" t="s">
        <v>696</v>
      </c>
      <c r="M86" s="51" t="s">
        <v>39</v>
      </c>
      <c r="N86" s="51"/>
      <c r="O86" s="51" t="s">
        <v>783</v>
      </c>
      <c r="P86" s="51" t="s">
        <v>795</v>
      </c>
      <c r="Q86" s="55">
        <v>11</v>
      </c>
      <c r="R86" s="55">
        <v>10</v>
      </c>
      <c r="S86" s="55">
        <v>2</v>
      </c>
      <c r="T86" s="51" t="s">
        <v>32</v>
      </c>
      <c r="U86" s="56">
        <v>5.5</v>
      </c>
      <c r="V86" s="56">
        <v>7.17</v>
      </c>
      <c r="W86" s="56">
        <v>6</v>
      </c>
      <c r="X86" s="56">
        <v>8.3</v>
      </c>
      <c r="Y86" s="56">
        <v>8</v>
      </c>
      <c r="Z86" s="56"/>
      <c r="AA86" s="56">
        <f t="shared" si="2"/>
        <v>25.84</v>
      </c>
      <c r="AB86" s="52" t="s">
        <v>734</v>
      </c>
      <c r="AC86" s="51"/>
      <c r="AD86" s="43"/>
      <c r="AE86" s="46"/>
      <c r="AF86" s="46"/>
      <c r="AG86" s="46"/>
      <c r="AH86" s="46"/>
      <c r="AI86" s="46"/>
      <c r="AJ86" s="46"/>
      <c r="AK86" s="46"/>
      <c r="AL86" s="46"/>
      <c r="AM86" s="46"/>
    </row>
    <row r="87" spans="1:39" s="41" customFormat="1" ht="21" customHeight="1" hidden="1">
      <c r="A87" s="51">
        <v>83</v>
      </c>
      <c r="B87" s="52" t="s">
        <v>521</v>
      </c>
      <c r="C87" s="52" t="s">
        <v>733</v>
      </c>
      <c r="D87" s="69" t="s">
        <v>84</v>
      </c>
      <c r="E87" s="70" t="s">
        <v>71</v>
      </c>
      <c r="F87" s="58" t="s">
        <v>327</v>
      </c>
      <c r="G87" s="54" t="s">
        <v>18</v>
      </c>
      <c r="H87" s="54" t="s">
        <v>25</v>
      </c>
      <c r="I87" s="51" t="s">
        <v>328</v>
      </c>
      <c r="J87" s="51" t="s">
        <v>645</v>
      </c>
      <c r="K87" s="51" t="s">
        <v>10</v>
      </c>
      <c r="L87" s="51" t="s">
        <v>701</v>
      </c>
      <c r="M87" s="51"/>
      <c r="N87" s="59"/>
      <c r="O87" s="59" t="s">
        <v>786</v>
      </c>
      <c r="P87" s="51" t="s">
        <v>796</v>
      </c>
      <c r="Q87" s="55">
        <v>12</v>
      </c>
      <c r="R87" s="60">
        <v>13</v>
      </c>
      <c r="S87" s="60">
        <v>3</v>
      </c>
      <c r="T87" s="59" t="s">
        <v>438</v>
      </c>
      <c r="U87" s="90">
        <v>7</v>
      </c>
      <c r="V87" s="90">
        <v>9.53</v>
      </c>
      <c r="W87" s="90">
        <v>9.5</v>
      </c>
      <c r="X87" s="90">
        <v>7</v>
      </c>
      <c r="Y87" s="90">
        <v>6.5</v>
      </c>
      <c r="Z87" s="90"/>
      <c r="AA87" s="56">
        <f t="shared" si="2"/>
        <v>35.56</v>
      </c>
      <c r="AB87" s="57" t="s">
        <v>732</v>
      </c>
      <c r="AC87" s="59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1:39" s="41" customFormat="1" ht="21" customHeight="1" hidden="1">
      <c r="A88" s="51">
        <v>84</v>
      </c>
      <c r="B88" s="52" t="s">
        <v>522</v>
      </c>
      <c r="C88" s="52" t="s">
        <v>733</v>
      </c>
      <c r="D88" s="69" t="s">
        <v>264</v>
      </c>
      <c r="E88" s="70" t="s">
        <v>265</v>
      </c>
      <c r="F88" s="53" t="s">
        <v>266</v>
      </c>
      <c r="G88" s="54" t="s">
        <v>18</v>
      </c>
      <c r="H88" s="54" t="s">
        <v>25</v>
      </c>
      <c r="I88" s="51" t="s">
        <v>267</v>
      </c>
      <c r="J88" s="51" t="s">
        <v>268</v>
      </c>
      <c r="K88" s="51" t="s">
        <v>10</v>
      </c>
      <c r="L88" s="51" t="s">
        <v>696</v>
      </c>
      <c r="M88" s="51" t="s">
        <v>39</v>
      </c>
      <c r="N88" s="51"/>
      <c r="O88" s="51" t="s">
        <v>783</v>
      </c>
      <c r="P88" s="51" t="s">
        <v>795</v>
      </c>
      <c r="Q88" s="55">
        <v>11</v>
      </c>
      <c r="R88" s="55">
        <v>10</v>
      </c>
      <c r="S88" s="55">
        <v>2</v>
      </c>
      <c r="T88" s="51" t="s">
        <v>32</v>
      </c>
      <c r="U88" s="56">
        <v>6.5</v>
      </c>
      <c r="V88" s="56">
        <v>4.47</v>
      </c>
      <c r="W88" s="56">
        <v>5.25</v>
      </c>
      <c r="X88" s="56">
        <v>6.1</v>
      </c>
      <c r="Y88" s="56">
        <v>8.5</v>
      </c>
      <c r="Z88" s="56"/>
      <c r="AA88" s="56">
        <f t="shared" si="2"/>
        <v>20.689999999999998</v>
      </c>
      <c r="AB88" s="52" t="s">
        <v>734</v>
      </c>
      <c r="AC88" s="51"/>
      <c r="AD88" s="43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1:29" s="41" customFormat="1" ht="21" customHeight="1" hidden="1">
      <c r="A89" s="51">
        <v>85</v>
      </c>
      <c r="B89" s="52" t="s">
        <v>523</v>
      </c>
      <c r="C89" s="52" t="s">
        <v>733</v>
      </c>
      <c r="D89" s="69" t="s">
        <v>329</v>
      </c>
      <c r="E89" s="70" t="s">
        <v>330</v>
      </c>
      <c r="F89" s="58" t="s">
        <v>331</v>
      </c>
      <c r="G89" s="54" t="s">
        <v>18</v>
      </c>
      <c r="H89" s="54" t="s">
        <v>25</v>
      </c>
      <c r="I89" s="51" t="s">
        <v>332</v>
      </c>
      <c r="J89" s="51" t="s">
        <v>629</v>
      </c>
      <c r="K89" s="51" t="s">
        <v>10</v>
      </c>
      <c r="L89" s="51" t="s">
        <v>701</v>
      </c>
      <c r="M89" s="51"/>
      <c r="N89" s="59"/>
      <c r="O89" s="59" t="s">
        <v>786</v>
      </c>
      <c r="P89" s="51" t="s">
        <v>796</v>
      </c>
      <c r="Q89" s="55">
        <v>12</v>
      </c>
      <c r="R89" s="60">
        <v>13</v>
      </c>
      <c r="S89" s="60">
        <v>3</v>
      </c>
      <c r="T89" s="59" t="s">
        <v>438</v>
      </c>
      <c r="U89" s="90"/>
      <c r="V89" s="90"/>
      <c r="W89" s="90"/>
      <c r="X89" s="90"/>
      <c r="Y89" s="90"/>
      <c r="Z89" s="90"/>
      <c r="AA89" s="56">
        <f t="shared" si="2"/>
        <v>0</v>
      </c>
      <c r="AB89" s="57" t="s">
        <v>732</v>
      </c>
      <c r="AC89" s="59"/>
    </row>
    <row r="90" spans="1:30" s="41" customFormat="1" ht="21" customHeight="1" hidden="1">
      <c r="A90" s="51">
        <v>86</v>
      </c>
      <c r="B90" s="52" t="s">
        <v>524</v>
      </c>
      <c r="C90" s="52" t="s">
        <v>733</v>
      </c>
      <c r="D90" s="69" t="s">
        <v>155</v>
      </c>
      <c r="E90" s="70" t="s">
        <v>116</v>
      </c>
      <c r="F90" s="53">
        <v>33605</v>
      </c>
      <c r="G90" s="54" t="s">
        <v>18</v>
      </c>
      <c r="H90" s="54" t="s">
        <v>25</v>
      </c>
      <c r="I90" s="51" t="s">
        <v>606</v>
      </c>
      <c r="J90" s="51" t="s">
        <v>609</v>
      </c>
      <c r="K90" s="51" t="s">
        <v>10</v>
      </c>
      <c r="L90" s="51" t="s">
        <v>704</v>
      </c>
      <c r="M90" s="51" t="s">
        <v>39</v>
      </c>
      <c r="N90" s="51"/>
      <c r="O90" s="51" t="s">
        <v>156</v>
      </c>
      <c r="P90" s="51" t="s">
        <v>122</v>
      </c>
      <c r="Q90" s="55">
        <v>7</v>
      </c>
      <c r="R90" s="55">
        <v>2</v>
      </c>
      <c r="S90" s="55">
        <v>1</v>
      </c>
      <c r="T90" s="56" t="s">
        <v>29</v>
      </c>
      <c r="U90" s="56">
        <v>5</v>
      </c>
      <c r="V90" s="56">
        <v>5.6</v>
      </c>
      <c r="W90" s="56">
        <v>8.75</v>
      </c>
      <c r="X90" s="56">
        <v>6.1</v>
      </c>
      <c r="Y90" s="56">
        <v>5.5</v>
      </c>
      <c r="Z90" s="56"/>
      <c r="AA90" s="56">
        <f t="shared" si="2"/>
        <v>24.95</v>
      </c>
      <c r="AB90" s="66" t="s">
        <v>733</v>
      </c>
      <c r="AC90" s="51"/>
      <c r="AD90" s="45"/>
    </row>
    <row r="91" spans="1:30" s="41" customFormat="1" ht="21" customHeight="1" hidden="1">
      <c r="A91" s="51">
        <v>87</v>
      </c>
      <c r="B91" s="52" t="s">
        <v>525</v>
      </c>
      <c r="C91" s="52" t="s">
        <v>733</v>
      </c>
      <c r="D91" s="69" t="s">
        <v>119</v>
      </c>
      <c r="E91" s="70" t="s">
        <v>116</v>
      </c>
      <c r="F91" s="53" t="s">
        <v>249</v>
      </c>
      <c r="G91" s="54" t="s">
        <v>18</v>
      </c>
      <c r="H91" s="54" t="s">
        <v>25</v>
      </c>
      <c r="I91" s="51" t="s">
        <v>598</v>
      </c>
      <c r="J91" s="51" t="s">
        <v>598</v>
      </c>
      <c r="K91" s="51" t="s">
        <v>10</v>
      </c>
      <c r="L91" s="51" t="s">
        <v>687</v>
      </c>
      <c r="M91" s="51" t="s">
        <v>39</v>
      </c>
      <c r="N91" s="51"/>
      <c r="O91" s="51" t="s">
        <v>782</v>
      </c>
      <c r="P91" s="51" t="s">
        <v>795</v>
      </c>
      <c r="Q91" s="55">
        <v>11</v>
      </c>
      <c r="R91" s="55">
        <v>3</v>
      </c>
      <c r="S91" s="55">
        <v>1</v>
      </c>
      <c r="T91" s="64" t="s">
        <v>26</v>
      </c>
      <c r="U91" s="90">
        <v>4.25</v>
      </c>
      <c r="V91" s="90">
        <v>5.45</v>
      </c>
      <c r="W91" s="90">
        <v>9</v>
      </c>
      <c r="X91" s="90">
        <v>6.4</v>
      </c>
      <c r="Y91" s="90">
        <v>5</v>
      </c>
      <c r="Z91" s="90"/>
      <c r="AA91" s="56">
        <f t="shared" si="2"/>
        <v>24.15</v>
      </c>
      <c r="AB91" s="57" t="s">
        <v>733</v>
      </c>
      <c r="AC91" s="51"/>
      <c r="AD91" s="46"/>
    </row>
    <row r="92" spans="1:39" s="41" customFormat="1" ht="21" customHeight="1" hidden="1">
      <c r="A92" s="67">
        <v>88</v>
      </c>
      <c r="B92" s="68" t="s">
        <v>526</v>
      </c>
      <c r="C92" s="68" t="s">
        <v>733</v>
      </c>
      <c r="D92" s="71" t="s">
        <v>119</v>
      </c>
      <c r="E92" s="72" t="s">
        <v>116</v>
      </c>
      <c r="F92" s="105" t="s">
        <v>219</v>
      </c>
      <c r="G92" s="93" t="s">
        <v>18</v>
      </c>
      <c r="H92" s="93" t="s">
        <v>25</v>
      </c>
      <c r="I92" s="67" t="s">
        <v>602</v>
      </c>
      <c r="J92" s="67" t="s">
        <v>602</v>
      </c>
      <c r="K92" s="67" t="s">
        <v>10</v>
      </c>
      <c r="L92" s="67" t="s">
        <v>673</v>
      </c>
      <c r="M92" s="67" t="s">
        <v>39</v>
      </c>
      <c r="N92" s="93"/>
      <c r="O92" s="93" t="s">
        <v>28</v>
      </c>
      <c r="P92" s="93" t="s">
        <v>217</v>
      </c>
      <c r="Q92" s="96">
        <v>4</v>
      </c>
      <c r="R92" s="96">
        <v>8</v>
      </c>
      <c r="S92" s="96">
        <v>1</v>
      </c>
      <c r="T92" s="93" t="s">
        <v>31</v>
      </c>
      <c r="U92" s="106">
        <v>5.5</v>
      </c>
      <c r="V92" s="106">
        <v>9.05</v>
      </c>
      <c r="W92" s="106">
        <v>9</v>
      </c>
      <c r="X92" s="106">
        <v>8.8</v>
      </c>
      <c r="Y92" s="106">
        <v>10</v>
      </c>
      <c r="Z92" s="106"/>
      <c r="AA92" s="92">
        <f t="shared" si="2"/>
        <v>32.6</v>
      </c>
      <c r="AB92" s="113" t="s">
        <v>733</v>
      </c>
      <c r="AC92" s="93"/>
      <c r="AD92" s="42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1:30" s="41" customFormat="1" ht="21" customHeight="1" hidden="1">
      <c r="A93" s="82">
        <v>89</v>
      </c>
      <c r="B93" s="83" t="s">
        <v>527</v>
      </c>
      <c r="C93" s="83" t="s">
        <v>733</v>
      </c>
      <c r="D93" s="84" t="s">
        <v>250</v>
      </c>
      <c r="E93" s="85" t="s">
        <v>251</v>
      </c>
      <c r="F93" s="98" t="s">
        <v>252</v>
      </c>
      <c r="G93" s="86" t="s">
        <v>18</v>
      </c>
      <c r="H93" s="86" t="s">
        <v>25</v>
      </c>
      <c r="I93" s="82" t="s">
        <v>625</v>
      </c>
      <c r="J93" s="82" t="s">
        <v>253</v>
      </c>
      <c r="K93" s="82" t="s">
        <v>10</v>
      </c>
      <c r="L93" s="82" t="s">
        <v>687</v>
      </c>
      <c r="M93" s="82" t="s">
        <v>39</v>
      </c>
      <c r="N93" s="82"/>
      <c r="O93" s="82" t="s">
        <v>782</v>
      </c>
      <c r="P93" s="82" t="s">
        <v>795</v>
      </c>
      <c r="Q93" s="103">
        <v>11</v>
      </c>
      <c r="R93" s="103">
        <v>3</v>
      </c>
      <c r="S93" s="103">
        <v>1</v>
      </c>
      <c r="T93" s="114" t="s">
        <v>26</v>
      </c>
      <c r="U93" s="115">
        <v>5.5</v>
      </c>
      <c r="V93" s="115">
        <v>5.05</v>
      </c>
      <c r="W93" s="115">
        <v>7.25</v>
      </c>
      <c r="X93" s="115">
        <v>5.6</v>
      </c>
      <c r="Y93" s="115">
        <v>5</v>
      </c>
      <c r="Z93" s="115"/>
      <c r="AA93" s="87">
        <f t="shared" si="2"/>
        <v>22.85</v>
      </c>
      <c r="AB93" s="112" t="s">
        <v>733</v>
      </c>
      <c r="AC93" s="82"/>
      <c r="AD93" s="46"/>
    </row>
    <row r="94" spans="1:30" s="41" customFormat="1" ht="21" customHeight="1" hidden="1">
      <c r="A94" s="51">
        <v>90</v>
      </c>
      <c r="B94" s="52" t="s">
        <v>528</v>
      </c>
      <c r="C94" s="52" t="s">
        <v>733</v>
      </c>
      <c r="D94" s="69" t="s">
        <v>280</v>
      </c>
      <c r="E94" s="70" t="s">
        <v>281</v>
      </c>
      <c r="F94" s="53">
        <v>31622</v>
      </c>
      <c r="G94" s="51" t="s">
        <v>17</v>
      </c>
      <c r="H94" s="54" t="s">
        <v>25</v>
      </c>
      <c r="I94" s="51" t="s">
        <v>140</v>
      </c>
      <c r="J94" s="51" t="s">
        <v>282</v>
      </c>
      <c r="K94" s="51" t="s">
        <v>10</v>
      </c>
      <c r="L94" s="51" t="s">
        <v>679</v>
      </c>
      <c r="M94" s="51" t="s">
        <v>39</v>
      </c>
      <c r="N94" s="51"/>
      <c r="O94" s="56" t="s">
        <v>239</v>
      </c>
      <c r="P94" s="51" t="s">
        <v>795</v>
      </c>
      <c r="Q94" s="55">
        <v>11</v>
      </c>
      <c r="R94" s="55">
        <v>1</v>
      </c>
      <c r="S94" s="55">
        <v>4</v>
      </c>
      <c r="T94" s="51" t="s">
        <v>28</v>
      </c>
      <c r="U94" s="56"/>
      <c r="V94" s="56"/>
      <c r="W94" s="56"/>
      <c r="X94" s="56"/>
      <c r="Y94" s="56"/>
      <c r="Z94" s="56"/>
      <c r="AA94" s="56">
        <f t="shared" si="2"/>
        <v>0</v>
      </c>
      <c r="AB94" s="52" t="s">
        <v>731</v>
      </c>
      <c r="AC94" s="51"/>
      <c r="AD94" s="43"/>
    </row>
    <row r="95" spans="1:30" s="41" customFormat="1" ht="21" customHeight="1" hidden="1">
      <c r="A95" s="51">
        <v>91</v>
      </c>
      <c r="B95" s="52" t="s">
        <v>529</v>
      </c>
      <c r="C95" s="52" t="s">
        <v>733</v>
      </c>
      <c r="D95" s="69" t="s">
        <v>231</v>
      </c>
      <c r="E95" s="70" t="s">
        <v>79</v>
      </c>
      <c r="F95" s="53">
        <v>32922</v>
      </c>
      <c r="G95" s="51" t="s">
        <v>17</v>
      </c>
      <c r="H95" s="54" t="s">
        <v>25</v>
      </c>
      <c r="I95" s="51" t="s">
        <v>623</v>
      </c>
      <c r="J95" s="51" t="s">
        <v>153</v>
      </c>
      <c r="K95" s="51" t="s">
        <v>10</v>
      </c>
      <c r="L95" s="51" t="s">
        <v>703</v>
      </c>
      <c r="M95" s="51"/>
      <c r="N95" s="51"/>
      <c r="O95" s="51" t="s">
        <v>803</v>
      </c>
      <c r="P95" s="51" t="s">
        <v>123</v>
      </c>
      <c r="Q95" s="55">
        <v>10</v>
      </c>
      <c r="R95" s="55">
        <v>9</v>
      </c>
      <c r="S95" s="55">
        <v>4</v>
      </c>
      <c r="T95" s="51" t="s">
        <v>21</v>
      </c>
      <c r="U95" s="56">
        <v>4</v>
      </c>
      <c r="V95" s="56">
        <v>7.5</v>
      </c>
      <c r="W95" s="56">
        <v>9.25</v>
      </c>
      <c r="X95" s="56">
        <v>5.7</v>
      </c>
      <c r="Y95" s="56">
        <v>6</v>
      </c>
      <c r="Z95" s="56"/>
      <c r="AA95" s="56">
        <f t="shared" si="2"/>
        <v>28.25</v>
      </c>
      <c r="AB95" s="52" t="s">
        <v>731</v>
      </c>
      <c r="AC95" s="51"/>
      <c r="AD95" s="44"/>
    </row>
    <row r="96" spans="1:29" s="41" customFormat="1" ht="21" customHeight="1" hidden="1">
      <c r="A96" s="51">
        <v>92</v>
      </c>
      <c r="B96" s="52" t="s">
        <v>530</v>
      </c>
      <c r="C96" s="52" t="s">
        <v>733</v>
      </c>
      <c r="D96" s="69" t="s">
        <v>380</v>
      </c>
      <c r="E96" s="70" t="s">
        <v>79</v>
      </c>
      <c r="F96" s="53" t="s">
        <v>381</v>
      </c>
      <c r="G96" s="51" t="s">
        <v>17</v>
      </c>
      <c r="H96" s="54" t="s">
        <v>25</v>
      </c>
      <c r="I96" s="51" t="s">
        <v>50</v>
      </c>
      <c r="J96" s="51" t="s">
        <v>50</v>
      </c>
      <c r="K96" s="51" t="s">
        <v>10</v>
      </c>
      <c r="L96" s="51" t="s">
        <v>696</v>
      </c>
      <c r="M96" s="51" t="s">
        <v>39</v>
      </c>
      <c r="N96" s="56"/>
      <c r="O96" s="56" t="s">
        <v>790</v>
      </c>
      <c r="P96" s="56" t="s">
        <v>800</v>
      </c>
      <c r="Q96" s="55">
        <v>16</v>
      </c>
      <c r="R96" s="55">
        <v>12</v>
      </c>
      <c r="S96" s="55">
        <v>3</v>
      </c>
      <c r="T96" s="56" t="s">
        <v>34</v>
      </c>
      <c r="U96" s="56">
        <v>4.5</v>
      </c>
      <c r="V96" s="56">
        <v>2.45</v>
      </c>
      <c r="W96" s="56">
        <v>7</v>
      </c>
      <c r="X96" s="56">
        <v>5</v>
      </c>
      <c r="Y96" s="56">
        <v>7.5</v>
      </c>
      <c r="Z96" s="56"/>
      <c r="AA96" s="56">
        <f t="shared" si="2"/>
        <v>16.4</v>
      </c>
      <c r="AB96" s="57" t="s">
        <v>732</v>
      </c>
      <c r="AC96" s="56"/>
    </row>
    <row r="97" spans="1:39" s="41" customFormat="1" ht="21" customHeight="1" hidden="1">
      <c r="A97" s="51">
        <v>93</v>
      </c>
      <c r="B97" s="52" t="s">
        <v>531</v>
      </c>
      <c r="C97" s="52" t="s">
        <v>733</v>
      </c>
      <c r="D97" s="69" t="s">
        <v>60</v>
      </c>
      <c r="E97" s="70" t="s">
        <v>53</v>
      </c>
      <c r="F97" s="62">
        <v>33538</v>
      </c>
      <c r="G97" s="51" t="s">
        <v>17</v>
      </c>
      <c r="H97" s="54" t="s">
        <v>25</v>
      </c>
      <c r="I97" s="51" t="s">
        <v>351</v>
      </c>
      <c r="J97" s="51" t="s">
        <v>659</v>
      </c>
      <c r="K97" s="51" t="s">
        <v>10</v>
      </c>
      <c r="L97" s="51" t="s">
        <v>687</v>
      </c>
      <c r="M97" s="51" t="s">
        <v>39</v>
      </c>
      <c r="N97" s="51"/>
      <c r="O97" s="64" t="s">
        <v>782</v>
      </c>
      <c r="P97" s="51" t="s">
        <v>796</v>
      </c>
      <c r="Q97" s="55">
        <v>12</v>
      </c>
      <c r="R97" s="60">
        <v>3</v>
      </c>
      <c r="S97" s="60">
        <v>4</v>
      </c>
      <c r="T97" s="64" t="s">
        <v>26</v>
      </c>
      <c r="U97" s="90">
        <v>3.5</v>
      </c>
      <c r="V97" s="90">
        <v>2.15</v>
      </c>
      <c r="W97" s="90">
        <v>7.5</v>
      </c>
      <c r="X97" s="90">
        <v>2.9</v>
      </c>
      <c r="Y97" s="90">
        <v>3.5</v>
      </c>
      <c r="Z97" s="90"/>
      <c r="AA97" s="56">
        <f t="shared" si="2"/>
        <v>15.3</v>
      </c>
      <c r="AB97" s="66" t="s">
        <v>733</v>
      </c>
      <c r="AC97" s="51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1:29" s="41" customFormat="1" ht="21" customHeight="1" hidden="1">
      <c r="A98" s="51">
        <v>94</v>
      </c>
      <c r="B98" s="52" t="s">
        <v>532</v>
      </c>
      <c r="C98" s="52" t="s">
        <v>733</v>
      </c>
      <c r="D98" s="69" t="s">
        <v>158</v>
      </c>
      <c r="E98" s="70" t="s">
        <v>159</v>
      </c>
      <c r="F98" s="53">
        <v>29747</v>
      </c>
      <c r="G98" s="54" t="s">
        <v>18</v>
      </c>
      <c r="H98" s="54" t="s">
        <v>25</v>
      </c>
      <c r="I98" s="51" t="s">
        <v>612</v>
      </c>
      <c r="J98" s="51" t="s">
        <v>160</v>
      </c>
      <c r="K98" s="51" t="s">
        <v>44</v>
      </c>
      <c r="L98" s="51" t="s">
        <v>705</v>
      </c>
      <c r="M98" s="51" t="s">
        <v>39</v>
      </c>
      <c r="N98" s="51"/>
      <c r="O98" s="51" t="s">
        <v>161</v>
      </c>
      <c r="P98" s="51" t="s">
        <v>792</v>
      </c>
      <c r="Q98" s="55">
        <v>3</v>
      </c>
      <c r="R98" s="55">
        <v>4</v>
      </c>
      <c r="S98" s="55">
        <v>1</v>
      </c>
      <c r="T98" s="51" t="s">
        <v>437</v>
      </c>
      <c r="U98" s="56">
        <v>3.5</v>
      </c>
      <c r="V98" s="56">
        <v>5</v>
      </c>
      <c r="W98" s="56">
        <v>9</v>
      </c>
      <c r="X98" s="56" t="s">
        <v>777</v>
      </c>
      <c r="Y98" s="56">
        <v>9.5</v>
      </c>
      <c r="Z98" s="56"/>
      <c r="AA98" s="56">
        <f t="shared" si="2"/>
        <v>22.5</v>
      </c>
      <c r="AB98" s="52" t="s">
        <v>734</v>
      </c>
      <c r="AC98" s="54" t="s">
        <v>801</v>
      </c>
    </row>
    <row r="99" spans="1:39" s="41" customFormat="1" ht="21" customHeight="1" hidden="1">
      <c r="A99" s="51">
        <v>95</v>
      </c>
      <c r="B99" s="52" t="s">
        <v>533</v>
      </c>
      <c r="C99" s="52" t="s">
        <v>733</v>
      </c>
      <c r="D99" s="69" t="s">
        <v>110</v>
      </c>
      <c r="E99" s="70" t="s">
        <v>56</v>
      </c>
      <c r="F99" s="61">
        <v>29531</v>
      </c>
      <c r="G99" s="51" t="s">
        <v>17</v>
      </c>
      <c r="H99" s="54" t="s">
        <v>25</v>
      </c>
      <c r="I99" s="51" t="s">
        <v>141</v>
      </c>
      <c r="J99" s="51" t="s">
        <v>141</v>
      </c>
      <c r="K99" s="51" t="s">
        <v>10</v>
      </c>
      <c r="L99" s="51" t="s">
        <v>677</v>
      </c>
      <c r="M99" s="51" t="s">
        <v>39</v>
      </c>
      <c r="N99" s="51"/>
      <c r="O99" s="51" t="s">
        <v>785</v>
      </c>
      <c r="P99" s="51" t="s">
        <v>796</v>
      </c>
      <c r="Q99" s="55">
        <v>12</v>
      </c>
      <c r="R99" s="55">
        <v>5</v>
      </c>
      <c r="S99" s="55">
        <v>2</v>
      </c>
      <c r="T99" s="54" t="s">
        <v>27</v>
      </c>
      <c r="U99" s="91"/>
      <c r="V99" s="91"/>
      <c r="W99" s="91"/>
      <c r="X99" s="91"/>
      <c r="Y99" s="91"/>
      <c r="Z99" s="91"/>
      <c r="AA99" s="56">
        <f t="shared" si="2"/>
        <v>0</v>
      </c>
      <c r="AB99" s="52" t="s">
        <v>734</v>
      </c>
      <c r="AC99" s="51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1:39" s="41" customFormat="1" ht="21" customHeight="1" hidden="1">
      <c r="A100" s="51">
        <v>96</v>
      </c>
      <c r="B100" s="52" t="s">
        <v>534</v>
      </c>
      <c r="C100" s="52" t="s">
        <v>733</v>
      </c>
      <c r="D100" s="69" t="s">
        <v>283</v>
      </c>
      <c r="E100" s="70" t="s">
        <v>56</v>
      </c>
      <c r="F100" s="53">
        <v>33043</v>
      </c>
      <c r="G100" s="51" t="s">
        <v>17</v>
      </c>
      <c r="H100" s="54" t="s">
        <v>25</v>
      </c>
      <c r="I100" s="51" t="s">
        <v>599</v>
      </c>
      <c r="J100" s="51" t="s">
        <v>284</v>
      </c>
      <c r="K100" s="51" t="s">
        <v>10</v>
      </c>
      <c r="L100" s="51" t="s">
        <v>679</v>
      </c>
      <c r="M100" s="51" t="s">
        <v>39</v>
      </c>
      <c r="N100" s="51"/>
      <c r="O100" s="51" t="s">
        <v>784</v>
      </c>
      <c r="P100" s="51" t="s">
        <v>795</v>
      </c>
      <c r="Q100" s="55">
        <v>11</v>
      </c>
      <c r="R100" s="55">
        <v>9</v>
      </c>
      <c r="S100" s="55">
        <v>3</v>
      </c>
      <c r="T100" s="51" t="s">
        <v>21</v>
      </c>
      <c r="U100" s="56">
        <v>7.5</v>
      </c>
      <c r="V100" s="56">
        <v>8.9</v>
      </c>
      <c r="W100" s="56">
        <v>9.75</v>
      </c>
      <c r="X100" s="56">
        <v>5.4</v>
      </c>
      <c r="Y100" s="56">
        <v>8.5</v>
      </c>
      <c r="Z100" s="56"/>
      <c r="AA100" s="56">
        <f t="shared" si="2"/>
        <v>35.05</v>
      </c>
      <c r="AB100" s="52" t="s">
        <v>731</v>
      </c>
      <c r="AC100" s="51"/>
      <c r="AD100" s="43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29" s="41" customFormat="1" ht="21" customHeight="1" hidden="1">
      <c r="A101" s="51">
        <v>97</v>
      </c>
      <c r="B101" s="52" t="s">
        <v>535</v>
      </c>
      <c r="C101" s="52" t="s">
        <v>733</v>
      </c>
      <c r="D101" s="69" t="s">
        <v>81</v>
      </c>
      <c r="E101" s="70" t="s">
        <v>56</v>
      </c>
      <c r="F101" s="58">
        <v>32356</v>
      </c>
      <c r="G101" s="54" t="s">
        <v>18</v>
      </c>
      <c r="H101" s="54" t="s">
        <v>25</v>
      </c>
      <c r="I101" s="51" t="s">
        <v>333</v>
      </c>
      <c r="J101" s="51" t="s">
        <v>646</v>
      </c>
      <c r="K101" s="51" t="s">
        <v>10</v>
      </c>
      <c r="L101" s="51" t="s">
        <v>691</v>
      </c>
      <c r="M101" s="51"/>
      <c r="N101" s="59"/>
      <c r="O101" s="59" t="s">
        <v>786</v>
      </c>
      <c r="P101" s="51" t="s">
        <v>796</v>
      </c>
      <c r="Q101" s="55">
        <v>12</v>
      </c>
      <c r="R101" s="60">
        <v>13</v>
      </c>
      <c r="S101" s="60">
        <v>3</v>
      </c>
      <c r="T101" s="59" t="s">
        <v>438</v>
      </c>
      <c r="U101" s="90">
        <v>3.5</v>
      </c>
      <c r="V101" s="90">
        <v>3.6</v>
      </c>
      <c r="W101" s="90">
        <v>5.5</v>
      </c>
      <c r="X101" s="90">
        <v>5.9</v>
      </c>
      <c r="Y101" s="90">
        <v>3.5</v>
      </c>
      <c r="Z101" s="90"/>
      <c r="AA101" s="56">
        <f aca="true" t="shared" si="3" ref="AA101:AA132">U101+V101*2+W101+Z101</f>
        <v>16.2</v>
      </c>
      <c r="AB101" s="57" t="s">
        <v>732</v>
      </c>
      <c r="AC101" s="59"/>
    </row>
    <row r="102" spans="1:39" s="41" customFormat="1" ht="21" customHeight="1" hidden="1">
      <c r="A102" s="51">
        <v>98</v>
      </c>
      <c r="B102" s="52" t="s">
        <v>536</v>
      </c>
      <c r="C102" s="52" t="s">
        <v>733</v>
      </c>
      <c r="D102" s="69" t="s">
        <v>42</v>
      </c>
      <c r="E102" s="70" t="s">
        <v>59</v>
      </c>
      <c r="F102" s="58">
        <v>33619</v>
      </c>
      <c r="G102" s="54" t="s">
        <v>18</v>
      </c>
      <c r="H102" s="54" t="s">
        <v>25</v>
      </c>
      <c r="I102" s="51" t="s">
        <v>352</v>
      </c>
      <c r="J102" s="51" t="s">
        <v>660</v>
      </c>
      <c r="K102" s="51" t="s">
        <v>10</v>
      </c>
      <c r="L102" s="51" t="s">
        <v>687</v>
      </c>
      <c r="M102" s="51" t="s">
        <v>39</v>
      </c>
      <c r="N102" s="51"/>
      <c r="O102" s="64" t="s">
        <v>782</v>
      </c>
      <c r="P102" s="51" t="s">
        <v>796</v>
      </c>
      <c r="Q102" s="55">
        <v>12</v>
      </c>
      <c r="R102" s="55">
        <v>3</v>
      </c>
      <c r="S102" s="55">
        <v>4</v>
      </c>
      <c r="T102" s="64" t="s">
        <v>26</v>
      </c>
      <c r="U102" s="90">
        <v>5.25</v>
      </c>
      <c r="V102" s="90">
        <v>5.03</v>
      </c>
      <c r="W102" s="90">
        <v>7.5</v>
      </c>
      <c r="X102" s="90">
        <v>5</v>
      </c>
      <c r="Y102" s="90">
        <v>6</v>
      </c>
      <c r="Z102" s="90"/>
      <c r="AA102" s="56">
        <f t="shared" si="3"/>
        <v>22.810000000000002</v>
      </c>
      <c r="AB102" s="57" t="s">
        <v>733</v>
      </c>
      <c r="AC102" s="51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1:29" s="41" customFormat="1" ht="21" customHeight="1" hidden="1">
      <c r="A103" s="51">
        <v>99</v>
      </c>
      <c r="B103" s="52" t="s">
        <v>537</v>
      </c>
      <c r="C103" s="52" t="s">
        <v>733</v>
      </c>
      <c r="D103" s="69" t="s">
        <v>172</v>
      </c>
      <c r="E103" s="70" t="s">
        <v>59</v>
      </c>
      <c r="F103" s="65" t="s">
        <v>173</v>
      </c>
      <c r="G103" s="51" t="s">
        <v>17</v>
      </c>
      <c r="H103" s="54" t="s">
        <v>25</v>
      </c>
      <c r="I103" s="51" t="s">
        <v>596</v>
      </c>
      <c r="J103" s="51" t="s">
        <v>596</v>
      </c>
      <c r="K103" s="51" t="s">
        <v>10</v>
      </c>
      <c r="L103" s="51" t="s">
        <v>702</v>
      </c>
      <c r="M103" s="51" t="s">
        <v>39</v>
      </c>
      <c r="N103" s="54"/>
      <c r="O103" s="54" t="s">
        <v>779</v>
      </c>
      <c r="P103" s="54" t="s">
        <v>793</v>
      </c>
      <c r="Q103" s="50">
        <v>6</v>
      </c>
      <c r="R103" s="50">
        <v>6</v>
      </c>
      <c r="S103" s="50">
        <v>2</v>
      </c>
      <c r="T103" s="51" t="s">
        <v>30</v>
      </c>
      <c r="U103" s="56">
        <v>5</v>
      </c>
      <c r="V103" s="56">
        <v>5</v>
      </c>
      <c r="W103" s="56">
        <v>7.5</v>
      </c>
      <c r="X103" s="56">
        <v>6.6</v>
      </c>
      <c r="Y103" s="56">
        <v>9</v>
      </c>
      <c r="Z103" s="56"/>
      <c r="AA103" s="56">
        <f t="shared" si="3"/>
        <v>22.5</v>
      </c>
      <c r="AB103" s="66" t="s">
        <v>733</v>
      </c>
      <c r="AC103" s="54"/>
    </row>
    <row r="104" spans="1:39" s="41" customFormat="1" ht="21" customHeight="1" hidden="1">
      <c r="A104" s="51">
        <v>100</v>
      </c>
      <c r="B104" s="52" t="s">
        <v>538</v>
      </c>
      <c r="C104" s="52" t="s">
        <v>733</v>
      </c>
      <c r="D104" s="69" t="s">
        <v>233</v>
      </c>
      <c r="E104" s="70" t="s">
        <v>59</v>
      </c>
      <c r="F104" s="53">
        <v>30971</v>
      </c>
      <c r="G104" s="51" t="s">
        <v>17</v>
      </c>
      <c r="H104" s="54" t="s">
        <v>25</v>
      </c>
      <c r="I104" s="51" t="s">
        <v>234</v>
      </c>
      <c r="J104" s="51" t="s">
        <v>235</v>
      </c>
      <c r="K104" s="51" t="s">
        <v>10</v>
      </c>
      <c r="L104" s="51" t="s">
        <v>703</v>
      </c>
      <c r="M104" s="51"/>
      <c r="N104" s="51"/>
      <c r="O104" s="51" t="s">
        <v>803</v>
      </c>
      <c r="P104" s="51" t="s">
        <v>123</v>
      </c>
      <c r="Q104" s="55">
        <v>10</v>
      </c>
      <c r="R104" s="55">
        <v>9</v>
      </c>
      <c r="S104" s="55">
        <v>4</v>
      </c>
      <c r="T104" s="51" t="s">
        <v>21</v>
      </c>
      <c r="U104" s="56">
        <v>4</v>
      </c>
      <c r="V104" s="56">
        <v>8</v>
      </c>
      <c r="W104" s="56">
        <v>6.75</v>
      </c>
      <c r="X104" s="56">
        <v>7.5</v>
      </c>
      <c r="Y104" s="56">
        <v>9</v>
      </c>
      <c r="Z104" s="56"/>
      <c r="AA104" s="56">
        <f t="shared" si="3"/>
        <v>26.75</v>
      </c>
      <c r="AB104" s="52" t="s">
        <v>731</v>
      </c>
      <c r="AC104" s="51"/>
      <c r="AD104" s="44"/>
      <c r="AE104" s="42"/>
      <c r="AF104" s="42"/>
      <c r="AG104" s="42"/>
      <c r="AH104" s="42"/>
      <c r="AI104" s="42"/>
      <c r="AJ104" s="42"/>
      <c r="AK104" s="42"/>
      <c r="AL104" s="42"/>
      <c r="AM104" s="42"/>
    </row>
    <row r="105" spans="1:29" s="41" customFormat="1" ht="21" customHeight="1" hidden="1">
      <c r="A105" s="51">
        <v>101</v>
      </c>
      <c r="B105" s="52" t="s">
        <v>539</v>
      </c>
      <c r="C105" s="52" t="s">
        <v>733</v>
      </c>
      <c r="D105" s="69" t="s">
        <v>382</v>
      </c>
      <c r="E105" s="70" t="s">
        <v>59</v>
      </c>
      <c r="F105" s="53">
        <v>32282</v>
      </c>
      <c r="G105" s="54" t="s">
        <v>18</v>
      </c>
      <c r="H105" s="54" t="s">
        <v>25</v>
      </c>
      <c r="I105" s="51" t="s">
        <v>383</v>
      </c>
      <c r="J105" s="51" t="s">
        <v>655</v>
      </c>
      <c r="K105" s="51" t="s">
        <v>10</v>
      </c>
      <c r="L105" s="51" t="s">
        <v>696</v>
      </c>
      <c r="M105" s="51" t="s">
        <v>39</v>
      </c>
      <c r="N105" s="56"/>
      <c r="O105" s="56" t="s">
        <v>790</v>
      </c>
      <c r="P105" s="56" t="s">
        <v>800</v>
      </c>
      <c r="Q105" s="55">
        <v>16</v>
      </c>
      <c r="R105" s="55">
        <v>12</v>
      </c>
      <c r="S105" s="55">
        <v>3</v>
      </c>
      <c r="T105" s="56" t="s">
        <v>34</v>
      </c>
      <c r="U105" s="56">
        <v>5</v>
      </c>
      <c r="V105" s="56">
        <v>1.65</v>
      </c>
      <c r="W105" s="56">
        <v>8.25</v>
      </c>
      <c r="X105" s="56">
        <v>6</v>
      </c>
      <c r="Y105" s="56">
        <v>6</v>
      </c>
      <c r="Z105" s="56"/>
      <c r="AA105" s="56">
        <f t="shared" si="3"/>
        <v>16.55</v>
      </c>
      <c r="AB105" s="57" t="s">
        <v>732</v>
      </c>
      <c r="AC105" s="56"/>
    </row>
    <row r="106" spans="1:39" s="41" customFormat="1" ht="21" customHeight="1" hidden="1">
      <c r="A106" s="51">
        <v>102</v>
      </c>
      <c r="B106" s="52" t="s">
        <v>540</v>
      </c>
      <c r="C106" s="52" t="s">
        <v>733</v>
      </c>
      <c r="D106" s="69" t="s">
        <v>334</v>
      </c>
      <c r="E106" s="70" t="s">
        <v>335</v>
      </c>
      <c r="F106" s="58">
        <v>33757</v>
      </c>
      <c r="G106" s="54" t="s">
        <v>18</v>
      </c>
      <c r="H106" s="54" t="s">
        <v>25</v>
      </c>
      <c r="I106" s="51" t="s">
        <v>336</v>
      </c>
      <c r="J106" s="51" t="s">
        <v>647</v>
      </c>
      <c r="K106" s="51" t="s">
        <v>10</v>
      </c>
      <c r="L106" s="51" t="s">
        <v>691</v>
      </c>
      <c r="M106" s="51"/>
      <c r="N106" s="59"/>
      <c r="O106" s="59" t="s">
        <v>786</v>
      </c>
      <c r="P106" s="51" t="s">
        <v>796</v>
      </c>
      <c r="Q106" s="55">
        <v>12</v>
      </c>
      <c r="R106" s="60">
        <v>13</v>
      </c>
      <c r="S106" s="60">
        <v>3</v>
      </c>
      <c r="T106" s="59" t="s">
        <v>438</v>
      </c>
      <c r="U106" s="90">
        <v>6</v>
      </c>
      <c r="V106" s="90">
        <v>8.55</v>
      </c>
      <c r="W106" s="90">
        <v>7.75</v>
      </c>
      <c r="X106" s="90">
        <v>5.2</v>
      </c>
      <c r="Y106" s="90">
        <v>8</v>
      </c>
      <c r="Z106" s="90"/>
      <c r="AA106" s="56">
        <f t="shared" si="3"/>
        <v>30.85</v>
      </c>
      <c r="AB106" s="57" t="s">
        <v>732</v>
      </c>
      <c r="AC106" s="59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1:39" s="41" customFormat="1" ht="21" customHeight="1" hidden="1">
      <c r="A107" s="51">
        <v>103</v>
      </c>
      <c r="B107" s="52" t="s">
        <v>541</v>
      </c>
      <c r="C107" s="52" t="s">
        <v>733</v>
      </c>
      <c r="D107" s="69" t="s">
        <v>292</v>
      </c>
      <c r="E107" s="70" t="s">
        <v>72</v>
      </c>
      <c r="F107" s="61">
        <v>33515</v>
      </c>
      <c r="G107" s="54" t="s">
        <v>18</v>
      </c>
      <c r="H107" s="54" t="s">
        <v>25</v>
      </c>
      <c r="I107" s="51" t="s">
        <v>615</v>
      </c>
      <c r="J107" s="51" t="s">
        <v>615</v>
      </c>
      <c r="K107" s="51" t="s">
        <v>10</v>
      </c>
      <c r="L107" s="51" t="s">
        <v>696</v>
      </c>
      <c r="M107" s="51" t="s">
        <v>39</v>
      </c>
      <c r="N107" s="51"/>
      <c r="O107" s="56" t="s">
        <v>239</v>
      </c>
      <c r="P107" s="51" t="s">
        <v>796</v>
      </c>
      <c r="Q107" s="55">
        <v>12</v>
      </c>
      <c r="R107" s="55">
        <v>1</v>
      </c>
      <c r="S107" s="55">
        <v>1</v>
      </c>
      <c r="T107" s="51" t="s">
        <v>28</v>
      </c>
      <c r="U107" s="56"/>
      <c r="V107" s="56"/>
      <c r="W107" s="56"/>
      <c r="X107" s="56"/>
      <c r="Y107" s="56"/>
      <c r="Z107" s="56"/>
      <c r="AA107" s="56">
        <f t="shared" si="3"/>
        <v>0</v>
      </c>
      <c r="AB107" s="52" t="s">
        <v>731</v>
      </c>
      <c r="AC107" s="51"/>
      <c r="AE107" s="42"/>
      <c r="AF107" s="42"/>
      <c r="AG107" s="42"/>
      <c r="AH107" s="42"/>
      <c r="AI107" s="42"/>
      <c r="AJ107" s="42"/>
      <c r="AK107" s="42"/>
      <c r="AL107" s="42"/>
      <c r="AM107" s="42"/>
    </row>
    <row r="108" spans="1:39" s="41" customFormat="1" ht="21" customHeight="1" hidden="1">
      <c r="A108" s="51">
        <v>104</v>
      </c>
      <c r="B108" s="52" t="s">
        <v>542</v>
      </c>
      <c r="C108" s="52" t="s">
        <v>733</v>
      </c>
      <c r="D108" s="69" t="s">
        <v>82</v>
      </c>
      <c r="E108" s="70" t="s">
        <v>72</v>
      </c>
      <c r="F108" s="61" t="s">
        <v>48</v>
      </c>
      <c r="G108" s="54" t="s">
        <v>18</v>
      </c>
      <c r="H108" s="54" t="s">
        <v>25</v>
      </c>
      <c r="I108" s="51" t="s">
        <v>597</v>
      </c>
      <c r="J108" s="51" t="s">
        <v>113</v>
      </c>
      <c r="K108" s="51" t="s">
        <v>10</v>
      </c>
      <c r="L108" s="51" t="s">
        <v>677</v>
      </c>
      <c r="M108" s="51" t="s">
        <v>39</v>
      </c>
      <c r="N108" s="54"/>
      <c r="O108" s="54" t="s">
        <v>22</v>
      </c>
      <c r="P108" s="54" t="s">
        <v>164</v>
      </c>
      <c r="Q108" s="50">
        <v>5</v>
      </c>
      <c r="R108" s="50">
        <v>12</v>
      </c>
      <c r="S108" s="50">
        <v>1</v>
      </c>
      <c r="T108" s="56" t="s">
        <v>34</v>
      </c>
      <c r="U108" s="56">
        <v>5</v>
      </c>
      <c r="V108" s="56">
        <v>5</v>
      </c>
      <c r="W108" s="56">
        <v>8</v>
      </c>
      <c r="X108" s="56">
        <v>6.8</v>
      </c>
      <c r="Y108" s="56">
        <v>7</v>
      </c>
      <c r="Z108" s="56"/>
      <c r="AA108" s="56">
        <f t="shared" si="3"/>
        <v>23</v>
      </c>
      <c r="AB108" s="57" t="s">
        <v>732</v>
      </c>
      <c r="AC108" s="54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9" s="41" customFormat="1" ht="21" customHeight="1" hidden="1">
      <c r="A109" s="51">
        <v>105</v>
      </c>
      <c r="B109" s="52" t="s">
        <v>543</v>
      </c>
      <c r="C109" s="52" t="s">
        <v>733</v>
      </c>
      <c r="D109" s="69" t="s">
        <v>254</v>
      </c>
      <c r="E109" s="70" t="s">
        <v>102</v>
      </c>
      <c r="F109" s="53">
        <v>33455</v>
      </c>
      <c r="G109" s="51" t="s">
        <v>17</v>
      </c>
      <c r="H109" s="54" t="s">
        <v>25</v>
      </c>
      <c r="I109" s="51" t="s">
        <v>605</v>
      </c>
      <c r="J109" s="51" t="s">
        <v>154</v>
      </c>
      <c r="K109" s="51" t="s">
        <v>10</v>
      </c>
      <c r="L109" s="51" t="s">
        <v>687</v>
      </c>
      <c r="M109" s="51" t="s">
        <v>39</v>
      </c>
      <c r="N109" s="51"/>
      <c r="O109" s="51" t="s">
        <v>782</v>
      </c>
      <c r="P109" s="51" t="s">
        <v>795</v>
      </c>
      <c r="Q109" s="55">
        <v>11</v>
      </c>
      <c r="R109" s="55">
        <v>3</v>
      </c>
      <c r="S109" s="55">
        <v>1</v>
      </c>
      <c r="T109" s="64" t="s">
        <v>26</v>
      </c>
      <c r="U109" s="90">
        <v>5.5</v>
      </c>
      <c r="V109" s="90">
        <v>0.5</v>
      </c>
      <c r="W109" s="90"/>
      <c r="X109" s="90"/>
      <c r="Y109" s="90"/>
      <c r="Z109" s="90"/>
      <c r="AA109" s="56">
        <f t="shared" si="3"/>
        <v>6.5</v>
      </c>
      <c r="AB109" s="57" t="s">
        <v>733</v>
      </c>
      <c r="AC109" s="51"/>
      <c r="AD109" s="43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1:39" s="41" customFormat="1" ht="21" customHeight="1" hidden="1">
      <c r="A110" s="51">
        <v>106</v>
      </c>
      <c r="B110" s="52" t="s">
        <v>544</v>
      </c>
      <c r="C110" s="52" t="s">
        <v>733</v>
      </c>
      <c r="D110" s="69" t="s">
        <v>389</v>
      </c>
      <c r="E110" s="70" t="s">
        <v>54</v>
      </c>
      <c r="F110" s="53" t="s">
        <v>390</v>
      </c>
      <c r="G110" s="51" t="s">
        <v>17</v>
      </c>
      <c r="H110" s="54" t="s">
        <v>25</v>
      </c>
      <c r="I110" s="51" t="s">
        <v>599</v>
      </c>
      <c r="J110" s="51" t="s">
        <v>599</v>
      </c>
      <c r="K110" s="51" t="s">
        <v>10</v>
      </c>
      <c r="L110" s="51" t="s">
        <v>675</v>
      </c>
      <c r="M110" s="51" t="s">
        <v>39</v>
      </c>
      <c r="N110" s="56"/>
      <c r="O110" s="56" t="s">
        <v>791</v>
      </c>
      <c r="P110" s="56" t="s">
        <v>800</v>
      </c>
      <c r="Q110" s="55">
        <v>16</v>
      </c>
      <c r="R110" s="55">
        <v>13</v>
      </c>
      <c r="S110" s="55">
        <v>4</v>
      </c>
      <c r="T110" s="59" t="s">
        <v>438</v>
      </c>
      <c r="U110" s="90">
        <v>3.5</v>
      </c>
      <c r="V110" s="90">
        <v>3.5</v>
      </c>
      <c r="W110" s="90">
        <v>4</v>
      </c>
      <c r="X110" s="90">
        <v>2.6</v>
      </c>
      <c r="Y110" s="90">
        <v>3.5</v>
      </c>
      <c r="Z110" s="90"/>
      <c r="AA110" s="56">
        <f t="shared" si="3"/>
        <v>14.5</v>
      </c>
      <c r="AB110" s="57" t="s">
        <v>732</v>
      </c>
      <c r="AC110" s="56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1:30" s="41" customFormat="1" ht="21" customHeight="1" hidden="1">
      <c r="A111" s="51">
        <v>107</v>
      </c>
      <c r="B111" s="52" t="s">
        <v>545</v>
      </c>
      <c r="C111" s="52" t="s">
        <v>733</v>
      </c>
      <c r="D111" s="69" t="s">
        <v>407</v>
      </c>
      <c r="E111" s="70" t="s">
        <v>93</v>
      </c>
      <c r="F111" s="65" t="s">
        <v>210</v>
      </c>
      <c r="G111" s="51" t="s">
        <v>17</v>
      </c>
      <c r="H111" s="54" t="s">
        <v>25</v>
      </c>
      <c r="I111" s="51" t="s">
        <v>625</v>
      </c>
      <c r="J111" s="51" t="s">
        <v>726</v>
      </c>
      <c r="K111" s="51" t="s">
        <v>10</v>
      </c>
      <c r="L111" s="51" t="s">
        <v>687</v>
      </c>
      <c r="M111" s="51" t="s">
        <v>729</v>
      </c>
      <c r="N111" s="51"/>
      <c r="O111" s="51" t="s">
        <v>789</v>
      </c>
      <c r="P111" s="51" t="s">
        <v>799</v>
      </c>
      <c r="Q111" s="55">
        <v>15</v>
      </c>
      <c r="R111" s="55">
        <v>2</v>
      </c>
      <c r="S111" s="55">
        <v>2</v>
      </c>
      <c r="T111" s="56" t="s">
        <v>29</v>
      </c>
      <c r="U111" s="56">
        <v>2</v>
      </c>
      <c r="V111" s="56"/>
      <c r="W111" s="56"/>
      <c r="X111" s="56"/>
      <c r="Y111" s="56"/>
      <c r="Z111" s="56"/>
      <c r="AA111" s="56">
        <f t="shared" si="3"/>
        <v>2</v>
      </c>
      <c r="AB111" s="66" t="s">
        <v>733</v>
      </c>
      <c r="AC111" s="51"/>
      <c r="AD111" s="42"/>
    </row>
    <row r="112" spans="1:29" s="41" customFormat="1" ht="21" customHeight="1" hidden="1">
      <c r="A112" s="51">
        <v>108</v>
      </c>
      <c r="B112" s="52" t="s">
        <v>546</v>
      </c>
      <c r="C112" s="52" t="s">
        <v>733</v>
      </c>
      <c r="D112" s="69" t="s">
        <v>67</v>
      </c>
      <c r="E112" s="70" t="s">
        <v>105</v>
      </c>
      <c r="F112" s="58">
        <v>31483</v>
      </c>
      <c r="G112" s="51" t="s">
        <v>17</v>
      </c>
      <c r="H112" s="54" t="s">
        <v>25</v>
      </c>
      <c r="I112" s="51" t="s">
        <v>337</v>
      </c>
      <c r="J112" s="51" t="s">
        <v>648</v>
      </c>
      <c r="K112" s="51" t="s">
        <v>10</v>
      </c>
      <c r="L112" s="51" t="s">
        <v>685</v>
      </c>
      <c r="M112" s="51"/>
      <c r="N112" s="59"/>
      <c r="O112" s="59" t="s">
        <v>786</v>
      </c>
      <c r="P112" s="51" t="s">
        <v>796</v>
      </c>
      <c r="Q112" s="55">
        <v>12</v>
      </c>
      <c r="R112" s="60">
        <v>13</v>
      </c>
      <c r="S112" s="60">
        <v>3</v>
      </c>
      <c r="T112" s="59" t="s">
        <v>438</v>
      </c>
      <c r="U112" s="90">
        <v>3.8</v>
      </c>
      <c r="V112" s="90">
        <v>4</v>
      </c>
      <c r="W112" s="90">
        <v>6</v>
      </c>
      <c r="X112" s="90">
        <v>3.9</v>
      </c>
      <c r="Y112" s="90">
        <v>8.5</v>
      </c>
      <c r="Z112" s="90"/>
      <c r="AA112" s="56">
        <f t="shared" si="3"/>
        <v>17.8</v>
      </c>
      <c r="AB112" s="57" t="s">
        <v>732</v>
      </c>
      <c r="AC112" s="59"/>
    </row>
    <row r="113" spans="1:39" s="41" customFormat="1" ht="21" customHeight="1" hidden="1">
      <c r="A113" s="51">
        <v>109</v>
      </c>
      <c r="B113" s="52" t="s">
        <v>547</v>
      </c>
      <c r="C113" s="52" t="s">
        <v>733</v>
      </c>
      <c r="D113" s="69" t="s">
        <v>220</v>
      </c>
      <c r="E113" s="70" t="s">
        <v>117</v>
      </c>
      <c r="F113" s="53">
        <v>33459</v>
      </c>
      <c r="G113" s="51" t="s">
        <v>17</v>
      </c>
      <c r="H113" s="54" t="s">
        <v>25</v>
      </c>
      <c r="I113" s="51" t="s">
        <v>154</v>
      </c>
      <c r="J113" s="51" t="s">
        <v>154</v>
      </c>
      <c r="K113" s="51" t="s">
        <v>10</v>
      </c>
      <c r="L113" s="51" t="s">
        <v>672</v>
      </c>
      <c r="M113" s="51" t="s">
        <v>39</v>
      </c>
      <c r="N113" s="54"/>
      <c r="O113" s="54" t="s">
        <v>28</v>
      </c>
      <c r="P113" s="54" t="s">
        <v>217</v>
      </c>
      <c r="Q113" s="50">
        <v>4</v>
      </c>
      <c r="R113" s="50">
        <v>8</v>
      </c>
      <c r="S113" s="50">
        <v>1</v>
      </c>
      <c r="T113" s="54" t="s">
        <v>31</v>
      </c>
      <c r="U113" s="91">
        <v>5.75</v>
      </c>
      <c r="V113" s="91">
        <v>7.75</v>
      </c>
      <c r="W113" s="91">
        <v>6.25</v>
      </c>
      <c r="X113" s="91">
        <v>6.2</v>
      </c>
      <c r="Y113" s="91">
        <v>9</v>
      </c>
      <c r="Z113" s="91"/>
      <c r="AA113" s="56">
        <f t="shared" si="3"/>
        <v>27.5</v>
      </c>
      <c r="AB113" s="57" t="s">
        <v>733</v>
      </c>
      <c r="AC113" s="54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0" s="41" customFormat="1" ht="21" customHeight="1" hidden="1">
      <c r="A114" s="51">
        <v>110</v>
      </c>
      <c r="B114" s="52" t="s">
        <v>548</v>
      </c>
      <c r="C114" s="52" t="s">
        <v>733</v>
      </c>
      <c r="D114" s="69" t="s">
        <v>84</v>
      </c>
      <c r="E114" s="70" t="s">
        <v>36</v>
      </c>
      <c r="F114" s="61">
        <v>28801</v>
      </c>
      <c r="G114" s="54" t="s">
        <v>18</v>
      </c>
      <c r="H114" s="54" t="s">
        <v>25</v>
      </c>
      <c r="I114" s="51" t="s">
        <v>214</v>
      </c>
      <c r="J114" s="51" t="s">
        <v>111</v>
      </c>
      <c r="K114" s="51" t="s">
        <v>10</v>
      </c>
      <c r="L114" s="51" t="s">
        <v>670</v>
      </c>
      <c r="M114" s="51" t="s">
        <v>132</v>
      </c>
      <c r="N114" s="54"/>
      <c r="O114" s="54"/>
      <c r="P114" s="54" t="s">
        <v>40</v>
      </c>
      <c r="Q114" s="50">
        <v>2</v>
      </c>
      <c r="R114" s="50">
        <v>5</v>
      </c>
      <c r="S114" s="50">
        <v>1</v>
      </c>
      <c r="T114" s="54" t="s">
        <v>27</v>
      </c>
      <c r="U114" s="91">
        <v>4</v>
      </c>
      <c r="V114" s="91">
        <v>8</v>
      </c>
      <c r="W114" s="91">
        <v>4.5</v>
      </c>
      <c r="X114" s="91">
        <v>5</v>
      </c>
      <c r="Y114" s="91">
        <v>9</v>
      </c>
      <c r="Z114" s="91"/>
      <c r="AA114" s="56">
        <f t="shared" si="3"/>
        <v>24.5</v>
      </c>
      <c r="AB114" s="52" t="s">
        <v>734</v>
      </c>
      <c r="AC114" s="54"/>
      <c r="AD114" s="42"/>
    </row>
    <row r="115" spans="1:39" s="41" customFormat="1" ht="21" customHeight="1" hidden="1">
      <c r="A115" s="67">
        <v>111</v>
      </c>
      <c r="B115" s="68" t="s">
        <v>549</v>
      </c>
      <c r="C115" s="68" t="s">
        <v>733</v>
      </c>
      <c r="D115" s="71" t="s">
        <v>221</v>
      </c>
      <c r="E115" s="72" t="s">
        <v>222</v>
      </c>
      <c r="F115" s="105">
        <v>32479</v>
      </c>
      <c r="G115" s="67" t="s">
        <v>17</v>
      </c>
      <c r="H115" s="93" t="s">
        <v>25</v>
      </c>
      <c r="I115" s="67" t="s">
        <v>603</v>
      </c>
      <c r="J115" s="67" t="s">
        <v>603</v>
      </c>
      <c r="K115" s="67" t="s">
        <v>10</v>
      </c>
      <c r="L115" s="67" t="s">
        <v>674</v>
      </c>
      <c r="M115" s="67" t="s">
        <v>39</v>
      </c>
      <c r="N115" s="93"/>
      <c r="O115" s="93" t="s">
        <v>28</v>
      </c>
      <c r="P115" s="93" t="s">
        <v>217</v>
      </c>
      <c r="Q115" s="96">
        <v>4</v>
      </c>
      <c r="R115" s="96">
        <v>8</v>
      </c>
      <c r="S115" s="96">
        <v>1</v>
      </c>
      <c r="T115" s="93" t="s">
        <v>31</v>
      </c>
      <c r="U115" s="106">
        <v>4.25</v>
      </c>
      <c r="V115" s="106">
        <v>8.88</v>
      </c>
      <c r="W115" s="106">
        <v>8.75</v>
      </c>
      <c r="X115" s="106">
        <v>5.7</v>
      </c>
      <c r="Y115" s="106">
        <v>8.5</v>
      </c>
      <c r="Z115" s="106"/>
      <c r="AA115" s="92">
        <f t="shared" si="3"/>
        <v>30.76</v>
      </c>
      <c r="AB115" s="113" t="s">
        <v>733</v>
      </c>
      <c r="AC115" s="93"/>
      <c r="AD115" s="42"/>
      <c r="AE115" s="47"/>
      <c r="AF115" s="47"/>
      <c r="AG115" s="47"/>
      <c r="AH115" s="47"/>
      <c r="AI115" s="47"/>
      <c r="AJ115" s="47"/>
      <c r="AK115" s="47"/>
      <c r="AL115" s="47"/>
      <c r="AM115" s="47"/>
    </row>
    <row r="116" spans="1:30" s="41" customFormat="1" ht="21" customHeight="1" hidden="1">
      <c r="A116" s="82">
        <v>112</v>
      </c>
      <c r="B116" s="83" t="s">
        <v>550</v>
      </c>
      <c r="C116" s="83" t="s">
        <v>733</v>
      </c>
      <c r="D116" s="84" t="s">
        <v>66</v>
      </c>
      <c r="E116" s="85" t="s">
        <v>222</v>
      </c>
      <c r="F116" s="98">
        <v>32598</v>
      </c>
      <c r="G116" s="82" t="s">
        <v>17</v>
      </c>
      <c r="H116" s="86" t="s">
        <v>25</v>
      </c>
      <c r="I116" s="82" t="s">
        <v>229</v>
      </c>
      <c r="J116" s="82" t="s">
        <v>230</v>
      </c>
      <c r="K116" s="82" t="s">
        <v>10</v>
      </c>
      <c r="L116" s="82" t="s">
        <v>703</v>
      </c>
      <c r="M116" s="82"/>
      <c r="N116" s="82" t="s">
        <v>43</v>
      </c>
      <c r="O116" s="82" t="s">
        <v>803</v>
      </c>
      <c r="P116" s="82" t="s">
        <v>123</v>
      </c>
      <c r="Q116" s="103">
        <v>10</v>
      </c>
      <c r="R116" s="103">
        <v>9</v>
      </c>
      <c r="S116" s="103">
        <v>4</v>
      </c>
      <c r="T116" s="82" t="s">
        <v>21</v>
      </c>
      <c r="U116" s="87">
        <v>5</v>
      </c>
      <c r="V116" s="87">
        <v>7.3</v>
      </c>
      <c r="W116" s="87">
        <v>7.5</v>
      </c>
      <c r="X116" s="87">
        <v>7</v>
      </c>
      <c r="Y116" s="87">
        <v>7</v>
      </c>
      <c r="Z116" s="87">
        <v>2</v>
      </c>
      <c r="AA116" s="87">
        <f t="shared" si="3"/>
        <v>29.1</v>
      </c>
      <c r="AB116" s="83" t="s">
        <v>731</v>
      </c>
      <c r="AC116" s="82"/>
      <c r="AD116" s="44"/>
    </row>
    <row r="117" spans="1:30" s="41" customFormat="1" ht="21" customHeight="1" hidden="1">
      <c r="A117" s="51">
        <v>113</v>
      </c>
      <c r="B117" s="52" t="s">
        <v>551</v>
      </c>
      <c r="C117" s="52" t="s">
        <v>733</v>
      </c>
      <c r="D117" s="69" t="s">
        <v>89</v>
      </c>
      <c r="E117" s="70" t="s">
        <v>90</v>
      </c>
      <c r="F117" s="53">
        <v>33044</v>
      </c>
      <c r="G117" s="51" t="s">
        <v>17</v>
      </c>
      <c r="H117" s="54" t="s">
        <v>25</v>
      </c>
      <c r="I117" s="51" t="s">
        <v>610</v>
      </c>
      <c r="J117" s="51" t="s">
        <v>610</v>
      </c>
      <c r="K117" s="51" t="s">
        <v>10</v>
      </c>
      <c r="L117" s="51" t="s">
        <v>679</v>
      </c>
      <c r="M117" s="51" t="s">
        <v>39</v>
      </c>
      <c r="N117" s="51"/>
      <c r="O117" s="51" t="s">
        <v>784</v>
      </c>
      <c r="P117" s="51" t="s">
        <v>795</v>
      </c>
      <c r="Q117" s="55">
        <v>11</v>
      </c>
      <c r="R117" s="55">
        <v>9</v>
      </c>
      <c r="S117" s="55">
        <v>3</v>
      </c>
      <c r="T117" s="51" t="s">
        <v>21</v>
      </c>
      <c r="U117" s="56">
        <v>4.25</v>
      </c>
      <c r="V117" s="56">
        <v>9.3</v>
      </c>
      <c r="W117" s="56">
        <v>7</v>
      </c>
      <c r="X117" s="56">
        <v>5.4</v>
      </c>
      <c r="Y117" s="56">
        <v>9</v>
      </c>
      <c r="Z117" s="56"/>
      <c r="AA117" s="56">
        <f t="shared" si="3"/>
        <v>29.85</v>
      </c>
      <c r="AB117" s="52" t="s">
        <v>731</v>
      </c>
      <c r="AC117" s="51"/>
      <c r="AD117" s="43"/>
    </row>
    <row r="118" spans="1:29" s="41" customFormat="1" ht="21" customHeight="1" hidden="1">
      <c r="A118" s="51">
        <v>114</v>
      </c>
      <c r="B118" s="52" t="s">
        <v>552</v>
      </c>
      <c r="C118" s="52" t="s">
        <v>733</v>
      </c>
      <c r="D118" s="69" t="s">
        <v>307</v>
      </c>
      <c r="E118" s="70" t="s">
        <v>80</v>
      </c>
      <c r="F118" s="61">
        <v>32919</v>
      </c>
      <c r="G118" s="54" t="s">
        <v>18</v>
      </c>
      <c r="H118" s="54" t="s">
        <v>25</v>
      </c>
      <c r="I118" s="51" t="s">
        <v>308</v>
      </c>
      <c r="J118" s="51" t="s">
        <v>664</v>
      </c>
      <c r="K118" s="51" t="s">
        <v>10</v>
      </c>
      <c r="L118" s="51" t="s">
        <v>670</v>
      </c>
      <c r="M118" s="51" t="s">
        <v>39</v>
      </c>
      <c r="N118" s="51"/>
      <c r="O118" s="51" t="s">
        <v>785</v>
      </c>
      <c r="P118" s="51" t="s">
        <v>796</v>
      </c>
      <c r="Q118" s="55">
        <v>12</v>
      </c>
      <c r="R118" s="55">
        <v>5</v>
      </c>
      <c r="S118" s="55">
        <v>2</v>
      </c>
      <c r="T118" s="54" t="s">
        <v>27</v>
      </c>
      <c r="U118" s="91">
        <v>4</v>
      </c>
      <c r="V118" s="91">
        <v>8</v>
      </c>
      <c r="W118" s="91">
        <v>5.75</v>
      </c>
      <c r="X118" s="91">
        <v>6.6</v>
      </c>
      <c r="Y118" s="91">
        <v>6.5</v>
      </c>
      <c r="Z118" s="91"/>
      <c r="AA118" s="56">
        <f t="shared" si="3"/>
        <v>25.75</v>
      </c>
      <c r="AB118" s="52" t="s">
        <v>734</v>
      </c>
      <c r="AC118" s="51"/>
    </row>
    <row r="119" spans="1:29" s="41" customFormat="1" ht="21" customHeight="1" hidden="1">
      <c r="A119" s="51">
        <v>115</v>
      </c>
      <c r="B119" s="52" t="s">
        <v>553</v>
      </c>
      <c r="C119" s="52" t="s">
        <v>733</v>
      </c>
      <c r="D119" s="69" t="s">
        <v>202</v>
      </c>
      <c r="E119" s="70" t="s">
        <v>80</v>
      </c>
      <c r="F119" s="61">
        <v>32190</v>
      </c>
      <c r="G119" s="54" t="s">
        <v>18</v>
      </c>
      <c r="H119" s="54" t="s">
        <v>25</v>
      </c>
      <c r="I119" s="51" t="s">
        <v>619</v>
      </c>
      <c r="J119" s="51" t="s">
        <v>615</v>
      </c>
      <c r="K119" s="51" t="s">
        <v>10</v>
      </c>
      <c r="L119" s="51" t="s">
        <v>670</v>
      </c>
      <c r="M119" s="51" t="s">
        <v>39</v>
      </c>
      <c r="N119" s="54"/>
      <c r="O119" s="54" t="s">
        <v>192</v>
      </c>
      <c r="P119" s="51" t="s">
        <v>794</v>
      </c>
      <c r="Q119" s="55">
        <v>9</v>
      </c>
      <c r="R119" s="50">
        <v>5</v>
      </c>
      <c r="S119" s="50">
        <v>4</v>
      </c>
      <c r="T119" s="54" t="s">
        <v>27</v>
      </c>
      <c r="U119" s="91">
        <v>4.25</v>
      </c>
      <c r="V119" s="91">
        <v>4.25</v>
      </c>
      <c r="W119" s="91">
        <v>7.75</v>
      </c>
      <c r="X119" s="91">
        <v>6.5</v>
      </c>
      <c r="Y119" s="91">
        <v>9</v>
      </c>
      <c r="Z119" s="91"/>
      <c r="AA119" s="56">
        <f t="shared" si="3"/>
        <v>20.5</v>
      </c>
      <c r="AB119" s="52" t="s">
        <v>734</v>
      </c>
      <c r="AC119" s="54"/>
    </row>
    <row r="120" spans="1:30" s="41" customFormat="1" ht="21" customHeight="1" hidden="1">
      <c r="A120" s="51">
        <v>116</v>
      </c>
      <c r="B120" s="52" t="s">
        <v>554</v>
      </c>
      <c r="C120" s="52" t="s">
        <v>733</v>
      </c>
      <c r="D120" s="69" t="s">
        <v>240</v>
      </c>
      <c r="E120" s="70" t="s">
        <v>136</v>
      </c>
      <c r="F120" s="61" t="s">
        <v>241</v>
      </c>
      <c r="G120" s="54" t="s">
        <v>18</v>
      </c>
      <c r="H120" s="54" t="s">
        <v>25</v>
      </c>
      <c r="I120" s="51" t="s">
        <v>595</v>
      </c>
      <c r="J120" s="51" t="s">
        <v>242</v>
      </c>
      <c r="K120" s="51" t="s">
        <v>12</v>
      </c>
      <c r="L120" s="51" t="s">
        <v>670</v>
      </c>
      <c r="M120" s="51" t="s">
        <v>39</v>
      </c>
      <c r="N120" s="54"/>
      <c r="O120" s="54"/>
      <c r="P120" s="54" t="s">
        <v>239</v>
      </c>
      <c r="Q120" s="50">
        <v>1</v>
      </c>
      <c r="R120" s="50">
        <v>1</v>
      </c>
      <c r="S120" s="50">
        <v>1</v>
      </c>
      <c r="T120" s="51" t="s">
        <v>28</v>
      </c>
      <c r="U120" s="56"/>
      <c r="V120" s="56"/>
      <c r="W120" s="56"/>
      <c r="X120" s="56"/>
      <c r="Y120" s="56"/>
      <c r="Z120" s="56"/>
      <c r="AA120" s="56">
        <f t="shared" si="3"/>
        <v>0</v>
      </c>
      <c r="AB120" s="52" t="s">
        <v>731</v>
      </c>
      <c r="AC120" s="54"/>
      <c r="AD120" s="42"/>
    </row>
    <row r="121" spans="1:29" s="41" customFormat="1" ht="21" customHeight="1" hidden="1">
      <c r="A121" s="51">
        <v>117</v>
      </c>
      <c r="B121" s="52" t="s">
        <v>555</v>
      </c>
      <c r="C121" s="52" t="s">
        <v>733</v>
      </c>
      <c r="D121" s="69" t="s">
        <v>103</v>
      </c>
      <c r="E121" s="70" t="s">
        <v>136</v>
      </c>
      <c r="F121" s="61">
        <v>32681</v>
      </c>
      <c r="G121" s="54" t="s">
        <v>18</v>
      </c>
      <c r="H121" s="54" t="s">
        <v>25</v>
      </c>
      <c r="I121" s="51" t="s">
        <v>627</v>
      </c>
      <c r="J121" s="51" t="s">
        <v>627</v>
      </c>
      <c r="K121" s="51" t="s">
        <v>10</v>
      </c>
      <c r="L121" s="51" t="s">
        <v>696</v>
      </c>
      <c r="M121" s="51" t="s">
        <v>39</v>
      </c>
      <c r="N121" s="51"/>
      <c r="O121" s="56" t="s">
        <v>239</v>
      </c>
      <c r="P121" s="51" t="s">
        <v>796</v>
      </c>
      <c r="Q121" s="55">
        <v>12</v>
      </c>
      <c r="R121" s="55">
        <v>1</v>
      </c>
      <c r="S121" s="55">
        <v>1</v>
      </c>
      <c r="T121" s="51" t="s">
        <v>28</v>
      </c>
      <c r="U121" s="56">
        <v>3.25</v>
      </c>
      <c r="V121" s="56">
        <v>1.7</v>
      </c>
      <c r="W121" s="56"/>
      <c r="X121" s="56"/>
      <c r="Y121" s="56"/>
      <c r="Z121" s="56"/>
      <c r="AA121" s="56">
        <f t="shared" si="3"/>
        <v>6.65</v>
      </c>
      <c r="AB121" s="52" t="s">
        <v>731</v>
      </c>
      <c r="AC121" s="51"/>
    </row>
    <row r="122" spans="1:29" s="41" customFormat="1" ht="21" customHeight="1" hidden="1">
      <c r="A122" s="51">
        <v>118</v>
      </c>
      <c r="B122" s="52" t="s">
        <v>556</v>
      </c>
      <c r="C122" s="52" t="s">
        <v>734</v>
      </c>
      <c r="D122" s="69" t="s">
        <v>101</v>
      </c>
      <c r="E122" s="70" t="s">
        <v>223</v>
      </c>
      <c r="F122" s="53">
        <v>31645</v>
      </c>
      <c r="G122" s="51" t="s">
        <v>17</v>
      </c>
      <c r="H122" s="54" t="s">
        <v>25</v>
      </c>
      <c r="I122" s="51" t="s">
        <v>139</v>
      </c>
      <c r="J122" s="51" t="s">
        <v>139</v>
      </c>
      <c r="K122" s="51" t="s">
        <v>10</v>
      </c>
      <c r="L122" s="51" t="s">
        <v>694</v>
      </c>
      <c r="M122" s="51" t="s">
        <v>39</v>
      </c>
      <c r="N122" s="56"/>
      <c r="O122" s="56" t="s">
        <v>791</v>
      </c>
      <c r="P122" s="56" t="s">
        <v>800</v>
      </c>
      <c r="Q122" s="55">
        <v>16</v>
      </c>
      <c r="R122" s="55">
        <v>13</v>
      </c>
      <c r="S122" s="55">
        <v>4</v>
      </c>
      <c r="T122" s="59" t="s">
        <v>438</v>
      </c>
      <c r="U122" s="90">
        <v>3.5</v>
      </c>
      <c r="V122" s="90">
        <v>5.3</v>
      </c>
      <c r="W122" s="90">
        <v>4.5</v>
      </c>
      <c r="X122" s="90">
        <v>5.9</v>
      </c>
      <c r="Y122" s="90">
        <v>7.5</v>
      </c>
      <c r="Z122" s="90"/>
      <c r="AA122" s="56">
        <f t="shared" si="3"/>
        <v>18.6</v>
      </c>
      <c r="AB122" s="57" t="s">
        <v>732</v>
      </c>
      <c r="AC122" s="56"/>
    </row>
    <row r="123" spans="1:29" s="41" customFormat="1" ht="21" customHeight="1" hidden="1">
      <c r="A123" s="51">
        <v>119</v>
      </c>
      <c r="B123" s="52" t="s">
        <v>557</v>
      </c>
      <c r="C123" s="52" t="s">
        <v>734</v>
      </c>
      <c r="D123" s="69" t="s">
        <v>74</v>
      </c>
      <c r="E123" s="70" t="s">
        <v>75</v>
      </c>
      <c r="F123" s="65">
        <v>32245</v>
      </c>
      <c r="G123" s="51" t="s">
        <v>17</v>
      </c>
      <c r="H123" s="54" t="s">
        <v>25</v>
      </c>
      <c r="I123" s="51" t="s">
        <v>49</v>
      </c>
      <c r="J123" s="51" t="s">
        <v>708</v>
      </c>
      <c r="K123" s="51" t="s">
        <v>10</v>
      </c>
      <c r="L123" s="51" t="s">
        <v>684</v>
      </c>
      <c r="M123" s="51" t="s">
        <v>729</v>
      </c>
      <c r="N123" s="54"/>
      <c r="O123" s="54" t="s">
        <v>169</v>
      </c>
      <c r="P123" s="54" t="s">
        <v>793</v>
      </c>
      <c r="Q123" s="50">
        <v>6</v>
      </c>
      <c r="R123" s="50">
        <v>6</v>
      </c>
      <c r="S123" s="50">
        <v>1</v>
      </c>
      <c r="T123" s="51" t="s">
        <v>30</v>
      </c>
      <c r="U123" s="56">
        <v>3.25</v>
      </c>
      <c r="V123" s="56">
        <v>9.8</v>
      </c>
      <c r="W123" s="56">
        <v>7.75</v>
      </c>
      <c r="X123" s="56">
        <v>5.6</v>
      </c>
      <c r="Y123" s="56">
        <v>7</v>
      </c>
      <c r="Z123" s="56"/>
      <c r="AA123" s="56">
        <f t="shared" si="3"/>
        <v>30.6</v>
      </c>
      <c r="AB123" s="57" t="s">
        <v>733</v>
      </c>
      <c r="AC123" s="54"/>
    </row>
    <row r="124" spans="1:29" s="41" customFormat="1" ht="21" customHeight="1" hidden="1">
      <c r="A124" s="51">
        <v>120</v>
      </c>
      <c r="B124" s="52" t="s">
        <v>558</v>
      </c>
      <c r="C124" s="52" t="s">
        <v>734</v>
      </c>
      <c r="D124" s="69" t="s">
        <v>382</v>
      </c>
      <c r="E124" s="70" t="s">
        <v>135</v>
      </c>
      <c r="F124" s="53">
        <v>33435</v>
      </c>
      <c r="G124" s="54" t="s">
        <v>18</v>
      </c>
      <c r="H124" s="54" t="s">
        <v>25</v>
      </c>
      <c r="I124" s="51" t="s">
        <v>384</v>
      </c>
      <c r="J124" s="51" t="s">
        <v>138</v>
      </c>
      <c r="K124" s="51" t="s">
        <v>10</v>
      </c>
      <c r="L124" s="51" t="s">
        <v>682</v>
      </c>
      <c r="M124" s="51" t="s">
        <v>39</v>
      </c>
      <c r="N124" s="56"/>
      <c r="O124" s="56" t="s">
        <v>790</v>
      </c>
      <c r="P124" s="56" t="s">
        <v>800</v>
      </c>
      <c r="Q124" s="55">
        <v>16</v>
      </c>
      <c r="R124" s="55">
        <v>12</v>
      </c>
      <c r="S124" s="55">
        <v>3</v>
      </c>
      <c r="T124" s="56" t="s">
        <v>34</v>
      </c>
      <c r="U124" s="56">
        <v>5.5</v>
      </c>
      <c r="V124" s="56">
        <v>7</v>
      </c>
      <c r="W124" s="56">
        <v>9.75</v>
      </c>
      <c r="X124" s="56">
        <v>5.6</v>
      </c>
      <c r="Y124" s="56">
        <v>7</v>
      </c>
      <c r="Z124" s="56"/>
      <c r="AA124" s="56">
        <f t="shared" si="3"/>
        <v>29.25</v>
      </c>
      <c r="AB124" s="57" t="s">
        <v>732</v>
      </c>
      <c r="AC124" s="56"/>
    </row>
    <row r="125" spans="1:29" s="41" customFormat="1" ht="21" customHeight="1" hidden="1">
      <c r="A125" s="51">
        <v>121</v>
      </c>
      <c r="B125" s="52" t="s">
        <v>559</v>
      </c>
      <c r="C125" s="52" t="s">
        <v>734</v>
      </c>
      <c r="D125" s="69" t="s">
        <v>193</v>
      </c>
      <c r="E125" s="70" t="s">
        <v>62</v>
      </c>
      <c r="F125" s="58">
        <v>33683</v>
      </c>
      <c r="G125" s="54" t="s">
        <v>18</v>
      </c>
      <c r="H125" s="54" t="s">
        <v>25</v>
      </c>
      <c r="I125" s="51" t="s">
        <v>309</v>
      </c>
      <c r="J125" s="51" t="s">
        <v>665</v>
      </c>
      <c r="K125" s="51" t="s">
        <v>10</v>
      </c>
      <c r="L125" s="51" t="s">
        <v>670</v>
      </c>
      <c r="M125" s="51" t="s">
        <v>39</v>
      </c>
      <c r="N125" s="51"/>
      <c r="O125" s="51" t="s">
        <v>785</v>
      </c>
      <c r="P125" s="51" t="s">
        <v>796</v>
      </c>
      <c r="Q125" s="55">
        <v>12</v>
      </c>
      <c r="R125" s="55">
        <v>5</v>
      </c>
      <c r="S125" s="55">
        <v>2</v>
      </c>
      <c r="T125" s="54" t="s">
        <v>27</v>
      </c>
      <c r="U125" s="91">
        <v>6.7</v>
      </c>
      <c r="V125" s="91">
        <v>9.6</v>
      </c>
      <c r="W125" s="91">
        <v>9.25</v>
      </c>
      <c r="X125" s="91">
        <v>6.5</v>
      </c>
      <c r="Y125" s="91">
        <v>9</v>
      </c>
      <c r="Z125" s="91"/>
      <c r="AA125" s="56">
        <f t="shared" si="3"/>
        <v>35.15</v>
      </c>
      <c r="AB125" s="52" t="s">
        <v>734</v>
      </c>
      <c r="AC125" s="51"/>
    </row>
    <row r="126" spans="1:39" s="41" customFormat="1" ht="21" customHeight="1" hidden="1">
      <c r="A126" s="51">
        <v>122</v>
      </c>
      <c r="B126" s="52" t="s">
        <v>560</v>
      </c>
      <c r="C126" s="52" t="s">
        <v>734</v>
      </c>
      <c r="D126" s="69" t="s">
        <v>399</v>
      </c>
      <c r="E126" s="70" t="s">
        <v>62</v>
      </c>
      <c r="F126" s="61">
        <v>30191</v>
      </c>
      <c r="G126" s="54" t="s">
        <v>18</v>
      </c>
      <c r="H126" s="54" t="s">
        <v>25</v>
      </c>
      <c r="I126" s="51" t="s">
        <v>633</v>
      </c>
      <c r="J126" s="51" t="s">
        <v>718</v>
      </c>
      <c r="K126" s="51" t="s">
        <v>10</v>
      </c>
      <c r="L126" s="51" t="s">
        <v>693</v>
      </c>
      <c r="M126" s="51" t="s">
        <v>39</v>
      </c>
      <c r="N126" s="54"/>
      <c r="O126" s="54" t="s">
        <v>788</v>
      </c>
      <c r="P126" s="51" t="s">
        <v>797</v>
      </c>
      <c r="Q126" s="55">
        <v>13</v>
      </c>
      <c r="R126" s="50">
        <v>6</v>
      </c>
      <c r="S126" s="50">
        <v>3</v>
      </c>
      <c r="T126" s="51" t="s">
        <v>30</v>
      </c>
      <c r="U126" s="56">
        <v>5</v>
      </c>
      <c r="V126" s="56">
        <v>9.8</v>
      </c>
      <c r="W126" s="56">
        <v>9.25</v>
      </c>
      <c r="X126" s="56">
        <v>6.6</v>
      </c>
      <c r="Y126" s="56">
        <v>8</v>
      </c>
      <c r="Z126" s="56"/>
      <c r="AA126" s="56">
        <f t="shared" si="3"/>
        <v>33.85</v>
      </c>
      <c r="AB126" s="66" t="s">
        <v>733</v>
      </c>
      <c r="AC126" s="54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1:29" s="41" customFormat="1" ht="21" customHeight="1" hidden="1">
      <c r="A127" s="51">
        <v>123</v>
      </c>
      <c r="B127" s="52" t="s">
        <v>561</v>
      </c>
      <c r="C127" s="52" t="s">
        <v>734</v>
      </c>
      <c r="D127" s="69" t="s">
        <v>100</v>
      </c>
      <c r="E127" s="70" t="s">
        <v>62</v>
      </c>
      <c r="F127" s="58" t="s">
        <v>338</v>
      </c>
      <c r="G127" s="54" t="s">
        <v>18</v>
      </c>
      <c r="H127" s="54" t="s">
        <v>25</v>
      </c>
      <c r="I127" s="51" t="s">
        <v>332</v>
      </c>
      <c r="J127" s="51" t="s">
        <v>629</v>
      </c>
      <c r="K127" s="51" t="s">
        <v>10</v>
      </c>
      <c r="L127" s="51" t="s">
        <v>701</v>
      </c>
      <c r="M127" s="51"/>
      <c r="N127" s="59"/>
      <c r="O127" s="59" t="s">
        <v>786</v>
      </c>
      <c r="P127" s="51" t="s">
        <v>796</v>
      </c>
      <c r="Q127" s="55">
        <v>12</v>
      </c>
      <c r="R127" s="60">
        <v>13</v>
      </c>
      <c r="S127" s="60">
        <v>3</v>
      </c>
      <c r="T127" s="59" t="s">
        <v>438</v>
      </c>
      <c r="U127" s="90">
        <v>5</v>
      </c>
      <c r="V127" s="90">
        <v>4.1</v>
      </c>
      <c r="W127" s="90">
        <v>6.5</v>
      </c>
      <c r="X127" s="90">
        <v>6.5</v>
      </c>
      <c r="Y127" s="90">
        <v>7.5</v>
      </c>
      <c r="Z127" s="90"/>
      <c r="AA127" s="56">
        <f t="shared" si="3"/>
        <v>19.7</v>
      </c>
      <c r="AB127" s="57" t="s">
        <v>732</v>
      </c>
      <c r="AC127" s="59"/>
    </row>
    <row r="128" spans="1:29" s="41" customFormat="1" ht="21" customHeight="1" hidden="1">
      <c r="A128" s="51">
        <v>124</v>
      </c>
      <c r="B128" s="52" t="s">
        <v>562</v>
      </c>
      <c r="C128" s="52" t="s">
        <v>734</v>
      </c>
      <c r="D128" s="69" t="s">
        <v>368</v>
      </c>
      <c r="E128" s="70" t="s">
        <v>58</v>
      </c>
      <c r="F128" s="53">
        <v>32001</v>
      </c>
      <c r="G128" s="51" t="s">
        <v>17</v>
      </c>
      <c r="H128" s="54" t="s">
        <v>25</v>
      </c>
      <c r="I128" s="51" t="s">
        <v>51</v>
      </c>
      <c r="J128" s="51" t="s">
        <v>139</v>
      </c>
      <c r="K128" s="51" t="s">
        <v>10</v>
      </c>
      <c r="L128" s="51" t="s">
        <v>699</v>
      </c>
      <c r="M128" s="51" t="s">
        <v>39</v>
      </c>
      <c r="N128" s="56"/>
      <c r="O128" s="51" t="s">
        <v>789</v>
      </c>
      <c r="P128" s="56" t="s">
        <v>800</v>
      </c>
      <c r="Q128" s="55">
        <v>16</v>
      </c>
      <c r="R128" s="55">
        <v>2</v>
      </c>
      <c r="S128" s="55">
        <v>2</v>
      </c>
      <c r="T128" s="56" t="s">
        <v>29</v>
      </c>
      <c r="U128" s="56">
        <v>3.45</v>
      </c>
      <c r="V128" s="56">
        <v>8.9</v>
      </c>
      <c r="W128" s="56">
        <v>9.25</v>
      </c>
      <c r="X128" s="56">
        <v>5.7</v>
      </c>
      <c r="Y128" s="56" t="s">
        <v>777</v>
      </c>
      <c r="Z128" s="56"/>
      <c r="AA128" s="56">
        <f t="shared" si="3"/>
        <v>30.5</v>
      </c>
      <c r="AB128" s="57" t="s">
        <v>733</v>
      </c>
      <c r="AC128" s="51" t="s">
        <v>802</v>
      </c>
    </row>
    <row r="129" spans="1:29" s="41" customFormat="1" ht="21" customHeight="1" hidden="1">
      <c r="A129" s="51">
        <v>125</v>
      </c>
      <c r="B129" s="52" t="s">
        <v>563</v>
      </c>
      <c r="C129" s="52" t="s">
        <v>734</v>
      </c>
      <c r="D129" s="69" t="s">
        <v>339</v>
      </c>
      <c r="E129" s="70" t="s">
        <v>340</v>
      </c>
      <c r="F129" s="58" t="s">
        <v>341</v>
      </c>
      <c r="G129" s="54" t="s">
        <v>18</v>
      </c>
      <c r="H129" s="54" t="s">
        <v>25</v>
      </c>
      <c r="I129" s="51" t="s">
        <v>310</v>
      </c>
      <c r="J129" s="51" t="s">
        <v>641</v>
      </c>
      <c r="K129" s="51" t="s">
        <v>44</v>
      </c>
      <c r="L129" s="51" t="s">
        <v>717</v>
      </c>
      <c r="M129" s="51"/>
      <c r="N129" s="59"/>
      <c r="O129" s="59" t="s">
        <v>786</v>
      </c>
      <c r="P129" s="51" t="s">
        <v>796</v>
      </c>
      <c r="Q129" s="55">
        <v>12</v>
      </c>
      <c r="R129" s="60">
        <v>13</v>
      </c>
      <c r="S129" s="60">
        <v>3</v>
      </c>
      <c r="T129" s="59" t="s">
        <v>438</v>
      </c>
      <c r="U129" s="90">
        <v>5</v>
      </c>
      <c r="V129" s="90">
        <v>9</v>
      </c>
      <c r="W129" s="90">
        <v>4.5</v>
      </c>
      <c r="X129" s="90">
        <v>5.7</v>
      </c>
      <c r="Y129" s="90">
        <v>6</v>
      </c>
      <c r="Z129" s="90"/>
      <c r="AA129" s="56">
        <f t="shared" si="3"/>
        <v>27.5</v>
      </c>
      <c r="AB129" s="57" t="s">
        <v>732</v>
      </c>
      <c r="AC129" s="59"/>
    </row>
    <row r="130" spans="1:29" s="41" customFormat="1" ht="21" customHeight="1" hidden="1">
      <c r="A130" s="51">
        <v>126</v>
      </c>
      <c r="B130" s="52" t="s">
        <v>564</v>
      </c>
      <c r="C130" s="52" t="s">
        <v>734</v>
      </c>
      <c r="D130" s="69" t="s">
        <v>67</v>
      </c>
      <c r="E130" s="70" t="s">
        <v>129</v>
      </c>
      <c r="F130" s="58" t="s">
        <v>362</v>
      </c>
      <c r="G130" s="51" t="s">
        <v>17</v>
      </c>
      <c r="H130" s="54" t="s">
        <v>25</v>
      </c>
      <c r="I130" s="51" t="s">
        <v>363</v>
      </c>
      <c r="J130" s="51" t="s">
        <v>667</v>
      </c>
      <c r="K130" s="51" t="s">
        <v>10</v>
      </c>
      <c r="L130" s="51" t="s">
        <v>703</v>
      </c>
      <c r="M130" s="51" t="s">
        <v>729</v>
      </c>
      <c r="N130" s="59"/>
      <c r="O130" s="59" t="s">
        <v>787</v>
      </c>
      <c r="P130" s="51" t="s">
        <v>796</v>
      </c>
      <c r="Q130" s="55">
        <v>12</v>
      </c>
      <c r="R130" s="60">
        <v>10</v>
      </c>
      <c r="S130" s="60">
        <v>5</v>
      </c>
      <c r="T130" s="51" t="s">
        <v>32</v>
      </c>
      <c r="U130" s="56">
        <v>1.75</v>
      </c>
      <c r="V130" s="56">
        <v>0.37</v>
      </c>
      <c r="W130" s="56"/>
      <c r="X130" s="56"/>
      <c r="Y130" s="56"/>
      <c r="Z130" s="56"/>
      <c r="AA130" s="56">
        <f t="shared" si="3"/>
        <v>2.49</v>
      </c>
      <c r="AB130" s="52" t="s">
        <v>734</v>
      </c>
      <c r="AC130" s="59"/>
    </row>
    <row r="131" spans="1:39" s="41" customFormat="1" ht="21" customHeight="1" hidden="1">
      <c r="A131" s="51">
        <v>127</v>
      </c>
      <c r="B131" s="52" t="s">
        <v>565</v>
      </c>
      <c r="C131" s="52" t="s">
        <v>734</v>
      </c>
      <c r="D131" s="69" t="s">
        <v>255</v>
      </c>
      <c r="E131" s="70" t="s">
        <v>256</v>
      </c>
      <c r="F131" s="53">
        <v>33771</v>
      </c>
      <c r="G131" s="54" t="s">
        <v>18</v>
      </c>
      <c r="H131" s="54" t="s">
        <v>25</v>
      </c>
      <c r="I131" s="51" t="s">
        <v>140</v>
      </c>
      <c r="J131" s="51" t="s">
        <v>111</v>
      </c>
      <c r="K131" s="51" t="s">
        <v>10</v>
      </c>
      <c r="L131" s="51" t="s">
        <v>687</v>
      </c>
      <c r="M131" s="51" t="s">
        <v>39</v>
      </c>
      <c r="N131" s="51"/>
      <c r="O131" s="51" t="s">
        <v>782</v>
      </c>
      <c r="P131" s="51" t="s">
        <v>795</v>
      </c>
      <c r="Q131" s="55">
        <v>11</v>
      </c>
      <c r="R131" s="55">
        <v>3</v>
      </c>
      <c r="S131" s="55">
        <v>1</v>
      </c>
      <c r="T131" s="64" t="s">
        <v>26</v>
      </c>
      <c r="U131" s="90">
        <v>5</v>
      </c>
      <c r="V131" s="90">
        <v>7.2</v>
      </c>
      <c r="W131" s="90">
        <v>7.75</v>
      </c>
      <c r="X131" s="90">
        <v>5.7</v>
      </c>
      <c r="Y131" s="90">
        <v>9.5</v>
      </c>
      <c r="Z131" s="90"/>
      <c r="AA131" s="56">
        <f t="shared" si="3"/>
        <v>27.15</v>
      </c>
      <c r="AB131" s="66" t="s">
        <v>733</v>
      </c>
      <c r="AC131" s="51"/>
      <c r="AD131" s="43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:39" s="42" customFormat="1" ht="21" customHeight="1" hidden="1">
      <c r="A132" s="51">
        <v>128</v>
      </c>
      <c r="B132" s="52" t="s">
        <v>566</v>
      </c>
      <c r="C132" s="52" t="s">
        <v>734</v>
      </c>
      <c r="D132" s="69" t="s">
        <v>157</v>
      </c>
      <c r="E132" s="70" t="s">
        <v>83</v>
      </c>
      <c r="F132" s="61">
        <v>33342</v>
      </c>
      <c r="G132" s="54" t="s">
        <v>18</v>
      </c>
      <c r="H132" s="54" t="s">
        <v>25</v>
      </c>
      <c r="I132" s="51" t="s">
        <v>633</v>
      </c>
      <c r="J132" s="51" t="s">
        <v>718</v>
      </c>
      <c r="K132" s="51" t="s">
        <v>10</v>
      </c>
      <c r="L132" s="51" t="s">
        <v>688</v>
      </c>
      <c r="M132" s="51"/>
      <c r="N132" s="54"/>
      <c r="O132" s="54" t="s">
        <v>239</v>
      </c>
      <c r="P132" s="51" t="s">
        <v>797</v>
      </c>
      <c r="Q132" s="55">
        <v>13</v>
      </c>
      <c r="R132" s="50">
        <v>1</v>
      </c>
      <c r="S132" s="50">
        <v>4</v>
      </c>
      <c r="T132" s="51" t="s">
        <v>28</v>
      </c>
      <c r="U132" s="56"/>
      <c r="V132" s="56"/>
      <c r="W132" s="56"/>
      <c r="X132" s="56"/>
      <c r="Y132" s="56"/>
      <c r="Z132" s="56"/>
      <c r="AA132" s="56">
        <f t="shared" si="3"/>
        <v>0</v>
      </c>
      <c r="AB132" s="52" t="s">
        <v>731</v>
      </c>
      <c r="AC132" s="54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</row>
    <row r="133" spans="1:39" s="42" customFormat="1" ht="21" customHeight="1" hidden="1">
      <c r="A133" s="51">
        <v>129</v>
      </c>
      <c r="B133" s="52" t="s">
        <v>567</v>
      </c>
      <c r="C133" s="52" t="s">
        <v>734</v>
      </c>
      <c r="D133" s="69" t="s">
        <v>431</v>
      </c>
      <c r="E133" s="70" t="s">
        <v>83</v>
      </c>
      <c r="F133" s="61" t="s">
        <v>432</v>
      </c>
      <c r="G133" s="54" t="s">
        <v>18</v>
      </c>
      <c r="H133" s="54" t="s">
        <v>25</v>
      </c>
      <c r="I133" s="51" t="s">
        <v>610</v>
      </c>
      <c r="J133" s="51" t="s">
        <v>433</v>
      </c>
      <c r="K133" s="51" t="s">
        <v>12</v>
      </c>
      <c r="L133" s="51" t="s">
        <v>671</v>
      </c>
      <c r="M133" s="51"/>
      <c r="N133" s="54"/>
      <c r="O133" s="54"/>
      <c r="P133" s="54" t="s">
        <v>434</v>
      </c>
      <c r="Q133" s="50">
        <v>17</v>
      </c>
      <c r="R133" s="50">
        <v>1</v>
      </c>
      <c r="S133" s="50">
        <v>1</v>
      </c>
      <c r="T133" s="51" t="s">
        <v>28</v>
      </c>
      <c r="U133" s="56">
        <v>4</v>
      </c>
      <c r="V133" s="56">
        <v>8.1</v>
      </c>
      <c r="W133" s="56">
        <v>3.75</v>
      </c>
      <c r="X133" s="56">
        <v>5.8</v>
      </c>
      <c r="Y133" s="56" t="s">
        <v>777</v>
      </c>
      <c r="Z133" s="56"/>
      <c r="AA133" s="56">
        <f aca="true" t="shared" si="4" ref="AA133:AA164">U133+V133*2+W133+Z133</f>
        <v>23.95</v>
      </c>
      <c r="AB133" s="52" t="s">
        <v>731</v>
      </c>
      <c r="AC133" s="51" t="s">
        <v>802</v>
      </c>
      <c r="AE133" s="41"/>
      <c r="AF133" s="41"/>
      <c r="AG133" s="41"/>
      <c r="AH133" s="41"/>
      <c r="AI133" s="41"/>
      <c r="AJ133" s="41"/>
      <c r="AK133" s="41"/>
      <c r="AL133" s="41"/>
      <c r="AM133" s="41"/>
    </row>
    <row r="134" spans="1:39" s="42" customFormat="1" ht="21" customHeight="1" hidden="1">
      <c r="A134" s="51">
        <v>130</v>
      </c>
      <c r="B134" s="52" t="s">
        <v>568</v>
      </c>
      <c r="C134" s="52" t="s">
        <v>734</v>
      </c>
      <c r="D134" s="69" t="s">
        <v>42</v>
      </c>
      <c r="E134" s="70" t="s">
        <v>83</v>
      </c>
      <c r="F134" s="58">
        <v>30451</v>
      </c>
      <c r="G134" s="54" t="s">
        <v>18</v>
      </c>
      <c r="H134" s="54" t="s">
        <v>25</v>
      </c>
      <c r="I134" s="51" t="s">
        <v>353</v>
      </c>
      <c r="J134" s="51" t="s">
        <v>661</v>
      </c>
      <c r="K134" s="51" t="s">
        <v>10</v>
      </c>
      <c r="L134" s="51" t="s">
        <v>687</v>
      </c>
      <c r="M134" s="51" t="s">
        <v>730</v>
      </c>
      <c r="N134" s="51"/>
      <c r="O134" s="64" t="s">
        <v>782</v>
      </c>
      <c r="P134" s="51" t="s">
        <v>796</v>
      </c>
      <c r="Q134" s="55">
        <v>12</v>
      </c>
      <c r="R134" s="55">
        <v>3</v>
      </c>
      <c r="S134" s="55">
        <v>4</v>
      </c>
      <c r="T134" s="64" t="s">
        <v>26</v>
      </c>
      <c r="U134" s="90"/>
      <c r="V134" s="90"/>
      <c r="W134" s="90"/>
      <c r="X134" s="90"/>
      <c r="Y134" s="90"/>
      <c r="Z134" s="90"/>
      <c r="AA134" s="56">
        <f t="shared" si="4"/>
        <v>0</v>
      </c>
      <c r="AB134" s="57" t="s">
        <v>733</v>
      </c>
      <c r="AC134" s="5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s="42" customFormat="1" ht="21" customHeight="1" hidden="1">
      <c r="A135" s="51">
        <v>131</v>
      </c>
      <c r="B135" s="52" t="s">
        <v>569</v>
      </c>
      <c r="C135" s="52" t="s">
        <v>734</v>
      </c>
      <c r="D135" s="69" t="s">
        <v>86</v>
      </c>
      <c r="E135" s="70" t="s">
        <v>83</v>
      </c>
      <c r="F135" s="61">
        <v>33498</v>
      </c>
      <c r="G135" s="54" t="s">
        <v>18</v>
      </c>
      <c r="H135" s="54" t="s">
        <v>25</v>
      </c>
      <c r="I135" s="51" t="s">
        <v>206</v>
      </c>
      <c r="J135" s="51" t="s">
        <v>207</v>
      </c>
      <c r="K135" s="51" t="s">
        <v>10</v>
      </c>
      <c r="L135" s="51" t="s">
        <v>670</v>
      </c>
      <c r="M135" s="51" t="s">
        <v>39</v>
      </c>
      <c r="N135" s="51" t="s">
        <v>43</v>
      </c>
      <c r="O135" s="54" t="s">
        <v>192</v>
      </c>
      <c r="P135" s="51" t="s">
        <v>794</v>
      </c>
      <c r="Q135" s="55">
        <v>9</v>
      </c>
      <c r="R135" s="50">
        <v>5</v>
      </c>
      <c r="S135" s="50">
        <v>4</v>
      </c>
      <c r="T135" s="54" t="s">
        <v>27</v>
      </c>
      <c r="U135" s="91">
        <v>4</v>
      </c>
      <c r="V135" s="91">
        <v>6.5</v>
      </c>
      <c r="W135" s="91">
        <v>8.75</v>
      </c>
      <c r="X135" s="91">
        <v>6.3</v>
      </c>
      <c r="Y135" s="91">
        <v>8.5</v>
      </c>
      <c r="Z135" s="91">
        <v>2</v>
      </c>
      <c r="AA135" s="56">
        <f t="shared" si="4"/>
        <v>27.75</v>
      </c>
      <c r="AB135" s="52" t="s">
        <v>734</v>
      </c>
      <c r="AC135" s="74"/>
      <c r="AD135" s="41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29" s="41" customFormat="1" ht="21" customHeight="1" hidden="1">
      <c r="A136" s="51">
        <v>132</v>
      </c>
      <c r="B136" s="52" t="s">
        <v>570</v>
      </c>
      <c r="C136" s="52" t="s">
        <v>734</v>
      </c>
      <c r="D136" s="69" t="s">
        <v>95</v>
      </c>
      <c r="E136" s="70" t="s">
        <v>293</v>
      </c>
      <c r="F136" s="61">
        <v>33514</v>
      </c>
      <c r="G136" s="54" t="s">
        <v>18</v>
      </c>
      <c r="H136" s="54" t="s">
        <v>25</v>
      </c>
      <c r="I136" s="51" t="s">
        <v>628</v>
      </c>
      <c r="J136" s="51" t="s">
        <v>719</v>
      </c>
      <c r="K136" s="51" t="s">
        <v>10</v>
      </c>
      <c r="L136" s="51" t="s">
        <v>676</v>
      </c>
      <c r="M136" s="51" t="s">
        <v>39</v>
      </c>
      <c r="N136" s="51"/>
      <c r="O136" s="56" t="s">
        <v>239</v>
      </c>
      <c r="P136" s="51" t="s">
        <v>796</v>
      </c>
      <c r="Q136" s="55">
        <v>12</v>
      </c>
      <c r="R136" s="55">
        <v>1</v>
      </c>
      <c r="S136" s="55">
        <v>1</v>
      </c>
      <c r="T136" s="51" t="s">
        <v>28</v>
      </c>
      <c r="U136" s="56">
        <v>3</v>
      </c>
      <c r="V136" s="56">
        <v>2.7</v>
      </c>
      <c r="W136" s="56">
        <v>4.25</v>
      </c>
      <c r="X136" s="56">
        <v>5</v>
      </c>
      <c r="Y136" s="56">
        <v>7.5</v>
      </c>
      <c r="Z136" s="56"/>
      <c r="AA136" s="56">
        <f t="shared" si="4"/>
        <v>12.65</v>
      </c>
      <c r="AB136" s="52" t="s">
        <v>731</v>
      </c>
      <c r="AC136" s="51"/>
    </row>
    <row r="137" spans="1:29" s="41" customFormat="1" ht="21" customHeight="1" hidden="1">
      <c r="A137" s="51">
        <v>133</v>
      </c>
      <c r="B137" s="52" t="s">
        <v>571</v>
      </c>
      <c r="C137" s="52" t="s">
        <v>734</v>
      </c>
      <c r="D137" s="69" t="s">
        <v>294</v>
      </c>
      <c r="E137" s="70" t="s">
        <v>293</v>
      </c>
      <c r="F137" s="61">
        <v>33462</v>
      </c>
      <c r="G137" s="54" t="s">
        <v>18</v>
      </c>
      <c r="H137" s="54" t="s">
        <v>25</v>
      </c>
      <c r="I137" s="51" t="s">
        <v>611</v>
      </c>
      <c r="J137" s="51" t="s">
        <v>611</v>
      </c>
      <c r="K137" s="51" t="s">
        <v>10</v>
      </c>
      <c r="L137" s="51" t="s">
        <v>681</v>
      </c>
      <c r="M137" s="51" t="s">
        <v>39</v>
      </c>
      <c r="N137" s="51"/>
      <c r="O137" s="56" t="s">
        <v>239</v>
      </c>
      <c r="P137" s="51" t="s">
        <v>796</v>
      </c>
      <c r="Q137" s="55">
        <v>12</v>
      </c>
      <c r="R137" s="55">
        <v>1</v>
      </c>
      <c r="S137" s="55">
        <v>1</v>
      </c>
      <c r="T137" s="51" t="s">
        <v>28</v>
      </c>
      <c r="U137" s="56">
        <v>4</v>
      </c>
      <c r="V137" s="56">
        <v>5.3</v>
      </c>
      <c r="W137" s="56">
        <v>7.75</v>
      </c>
      <c r="X137" s="56">
        <v>5</v>
      </c>
      <c r="Y137" s="56">
        <v>6</v>
      </c>
      <c r="Z137" s="56"/>
      <c r="AA137" s="56">
        <f t="shared" si="4"/>
        <v>22.35</v>
      </c>
      <c r="AB137" s="52" t="s">
        <v>731</v>
      </c>
      <c r="AC137" s="51"/>
    </row>
    <row r="138" spans="1:39" s="42" customFormat="1" ht="21" customHeight="1" hidden="1">
      <c r="A138" s="67">
        <v>134</v>
      </c>
      <c r="B138" s="68" t="s">
        <v>572</v>
      </c>
      <c r="C138" s="68" t="s">
        <v>734</v>
      </c>
      <c r="D138" s="71" t="s">
        <v>108</v>
      </c>
      <c r="E138" s="72" t="s">
        <v>354</v>
      </c>
      <c r="F138" s="107">
        <v>31512</v>
      </c>
      <c r="G138" s="67" t="s">
        <v>17</v>
      </c>
      <c r="H138" s="93" t="s">
        <v>25</v>
      </c>
      <c r="I138" s="67" t="s">
        <v>355</v>
      </c>
      <c r="J138" s="67" t="s">
        <v>662</v>
      </c>
      <c r="K138" s="67" t="s">
        <v>10</v>
      </c>
      <c r="L138" s="67" t="s">
        <v>687</v>
      </c>
      <c r="M138" s="67" t="s">
        <v>39</v>
      </c>
      <c r="N138" s="67"/>
      <c r="O138" s="102" t="s">
        <v>782</v>
      </c>
      <c r="P138" s="67" t="s">
        <v>796</v>
      </c>
      <c r="Q138" s="104">
        <v>12</v>
      </c>
      <c r="R138" s="109">
        <v>3</v>
      </c>
      <c r="S138" s="109">
        <v>4</v>
      </c>
      <c r="T138" s="102" t="s">
        <v>26</v>
      </c>
      <c r="U138" s="110"/>
      <c r="V138" s="110"/>
      <c r="W138" s="110"/>
      <c r="X138" s="110"/>
      <c r="Y138" s="110"/>
      <c r="Z138" s="110"/>
      <c r="AA138" s="92">
        <f t="shared" si="4"/>
        <v>0</v>
      </c>
      <c r="AB138" s="113" t="s">
        <v>733</v>
      </c>
      <c r="AC138" s="67"/>
      <c r="AD138" s="41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s="42" customFormat="1" ht="21" customHeight="1" hidden="1">
      <c r="A139" s="82">
        <v>135</v>
      </c>
      <c r="B139" s="83" t="s">
        <v>573</v>
      </c>
      <c r="C139" s="83" t="s">
        <v>734</v>
      </c>
      <c r="D139" s="84" t="s">
        <v>342</v>
      </c>
      <c r="E139" s="85" t="s">
        <v>343</v>
      </c>
      <c r="F139" s="116">
        <v>31630</v>
      </c>
      <c r="G139" s="82" t="s">
        <v>17</v>
      </c>
      <c r="H139" s="86" t="s">
        <v>25</v>
      </c>
      <c r="I139" s="82" t="s">
        <v>344</v>
      </c>
      <c r="J139" s="82" t="s">
        <v>649</v>
      </c>
      <c r="K139" s="82" t="s">
        <v>10</v>
      </c>
      <c r="L139" s="82" t="s">
        <v>685</v>
      </c>
      <c r="M139" s="82"/>
      <c r="N139" s="117"/>
      <c r="O139" s="117" t="s">
        <v>786</v>
      </c>
      <c r="P139" s="82" t="s">
        <v>796</v>
      </c>
      <c r="Q139" s="103">
        <v>12</v>
      </c>
      <c r="R139" s="118">
        <v>13</v>
      </c>
      <c r="S139" s="118">
        <v>3</v>
      </c>
      <c r="T139" s="117" t="s">
        <v>438</v>
      </c>
      <c r="U139" s="115">
        <v>5</v>
      </c>
      <c r="V139" s="115">
        <v>9.8</v>
      </c>
      <c r="W139" s="115">
        <v>10</v>
      </c>
      <c r="X139" s="115">
        <v>6.6</v>
      </c>
      <c r="Y139" s="115">
        <v>7</v>
      </c>
      <c r="Z139" s="115"/>
      <c r="AA139" s="87">
        <f t="shared" si="4"/>
        <v>34.6</v>
      </c>
      <c r="AB139" s="112" t="s">
        <v>732</v>
      </c>
      <c r="AC139" s="117"/>
      <c r="AD139" s="41"/>
      <c r="AE139" s="47"/>
      <c r="AF139" s="47"/>
      <c r="AG139" s="47"/>
      <c r="AH139" s="47"/>
      <c r="AI139" s="47"/>
      <c r="AJ139" s="47"/>
      <c r="AK139" s="47"/>
      <c r="AL139" s="47"/>
      <c r="AM139" s="47"/>
    </row>
    <row r="140" spans="1:30" s="42" customFormat="1" ht="21" customHeight="1" hidden="1">
      <c r="A140" s="51">
        <v>136</v>
      </c>
      <c r="B140" s="52" t="s">
        <v>574</v>
      </c>
      <c r="C140" s="52" t="s">
        <v>734</v>
      </c>
      <c r="D140" s="69" t="s">
        <v>391</v>
      </c>
      <c r="E140" s="70" t="s">
        <v>76</v>
      </c>
      <c r="F140" s="53" t="s">
        <v>392</v>
      </c>
      <c r="G140" s="51" t="s">
        <v>17</v>
      </c>
      <c r="H140" s="54" t="s">
        <v>25</v>
      </c>
      <c r="I140" s="51" t="s">
        <v>639</v>
      </c>
      <c r="J140" s="51" t="s">
        <v>728</v>
      </c>
      <c r="K140" s="51" t="s">
        <v>10</v>
      </c>
      <c r="L140" s="51" t="s">
        <v>675</v>
      </c>
      <c r="M140" s="51" t="s">
        <v>39</v>
      </c>
      <c r="N140" s="56"/>
      <c r="O140" s="56" t="s">
        <v>791</v>
      </c>
      <c r="P140" s="56" t="s">
        <v>800</v>
      </c>
      <c r="Q140" s="55">
        <v>16</v>
      </c>
      <c r="R140" s="55">
        <v>13</v>
      </c>
      <c r="S140" s="55">
        <v>4</v>
      </c>
      <c r="T140" s="59" t="s">
        <v>438</v>
      </c>
      <c r="U140" s="90">
        <v>3.75</v>
      </c>
      <c r="V140" s="90">
        <v>5.95</v>
      </c>
      <c r="W140" s="90">
        <v>7.75</v>
      </c>
      <c r="X140" s="90">
        <v>6.9</v>
      </c>
      <c r="Y140" s="90">
        <v>6</v>
      </c>
      <c r="Z140" s="90"/>
      <c r="AA140" s="56">
        <f t="shared" si="4"/>
        <v>23.4</v>
      </c>
      <c r="AB140" s="57" t="s">
        <v>732</v>
      </c>
      <c r="AC140" s="56"/>
      <c r="AD140" s="41"/>
    </row>
    <row r="141" spans="1:39" s="40" customFormat="1" ht="21" customHeight="1" hidden="1">
      <c r="A141" s="51">
        <v>137</v>
      </c>
      <c r="B141" s="52" t="s">
        <v>575</v>
      </c>
      <c r="C141" s="52" t="s">
        <v>734</v>
      </c>
      <c r="D141" s="69" t="s">
        <v>64</v>
      </c>
      <c r="E141" s="70" t="s">
        <v>106</v>
      </c>
      <c r="F141" s="53">
        <v>32940</v>
      </c>
      <c r="G141" s="51" t="s">
        <v>17</v>
      </c>
      <c r="H141" s="54" t="s">
        <v>25</v>
      </c>
      <c r="I141" s="51" t="s">
        <v>624</v>
      </c>
      <c r="J141" s="51" t="s">
        <v>228</v>
      </c>
      <c r="K141" s="51" t="s">
        <v>10</v>
      </c>
      <c r="L141" s="51" t="s">
        <v>703</v>
      </c>
      <c r="M141" s="51"/>
      <c r="N141" s="51"/>
      <c r="O141" s="51" t="s">
        <v>803</v>
      </c>
      <c r="P141" s="51" t="s">
        <v>123</v>
      </c>
      <c r="Q141" s="55">
        <v>10</v>
      </c>
      <c r="R141" s="55">
        <v>9</v>
      </c>
      <c r="S141" s="55">
        <v>4</v>
      </c>
      <c r="T141" s="51" t="s">
        <v>21</v>
      </c>
      <c r="U141" s="56">
        <v>4</v>
      </c>
      <c r="V141" s="56">
        <v>7.5</v>
      </c>
      <c r="W141" s="56">
        <v>9.25</v>
      </c>
      <c r="X141" s="56">
        <v>6.2</v>
      </c>
      <c r="Y141" s="56">
        <v>10</v>
      </c>
      <c r="Z141" s="56"/>
      <c r="AA141" s="56">
        <f t="shared" si="4"/>
        <v>28.25</v>
      </c>
      <c r="AB141" s="52" t="s">
        <v>731</v>
      </c>
      <c r="AC141" s="51"/>
      <c r="AD141" s="44"/>
      <c r="AE141" s="41"/>
      <c r="AF141" s="41"/>
      <c r="AG141" s="41"/>
      <c r="AH141" s="41"/>
      <c r="AI141" s="41"/>
      <c r="AJ141" s="41"/>
      <c r="AK141" s="41"/>
      <c r="AL141" s="41"/>
      <c r="AM141" s="41"/>
    </row>
    <row r="142" spans="1:39" s="40" customFormat="1" ht="21" customHeight="1" hidden="1">
      <c r="A142" s="51">
        <v>138</v>
      </c>
      <c r="B142" s="52" t="s">
        <v>576</v>
      </c>
      <c r="C142" s="52" t="s">
        <v>734</v>
      </c>
      <c r="D142" s="69" t="s">
        <v>400</v>
      </c>
      <c r="E142" s="70" t="s">
        <v>409</v>
      </c>
      <c r="F142" s="65">
        <v>29349</v>
      </c>
      <c r="G142" s="51" t="s">
        <v>17</v>
      </c>
      <c r="H142" s="54" t="s">
        <v>25</v>
      </c>
      <c r="I142" s="51" t="s">
        <v>616</v>
      </c>
      <c r="J142" s="51" t="s">
        <v>616</v>
      </c>
      <c r="K142" s="51" t="s">
        <v>10</v>
      </c>
      <c r="L142" s="51" t="s">
        <v>692</v>
      </c>
      <c r="M142" s="51" t="s">
        <v>39</v>
      </c>
      <c r="N142" s="51"/>
      <c r="O142" s="51" t="s">
        <v>788</v>
      </c>
      <c r="P142" s="51" t="s">
        <v>799</v>
      </c>
      <c r="Q142" s="55">
        <v>15</v>
      </c>
      <c r="R142" s="55">
        <v>6</v>
      </c>
      <c r="S142" s="55">
        <v>3</v>
      </c>
      <c r="T142" s="51" t="s">
        <v>30</v>
      </c>
      <c r="U142" s="56">
        <v>5</v>
      </c>
      <c r="V142" s="56">
        <v>9.15</v>
      </c>
      <c r="W142" s="56">
        <v>7.25</v>
      </c>
      <c r="X142" s="56">
        <v>6.7</v>
      </c>
      <c r="Y142" s="56">
        <v>9</v>
      </c>
      <c r="Z142" s="56"/>
      <c r="AA142" s="56">
        <f t="shared" si="4"/>
        <v>30.55</v>
      </c>
      <c r="AB142" s="57" t="s">
        <v>733</v>
      </c>
      <c r="AC142" s="51"/>
      <c r="AD142" s="42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s="40" customFormat="1" ht="21" customHeight="1" hidden="1">
      <c r="A143" s="51">
        <v>139</v>
      </c>
      <c r="B143" s="52" t="s">
        <v>577</v>
      </c>
      <c r="C143" s="52" t="s">
        <v>734</v>
      </c>
      <c r="D143" s="69" t="s">
        <v>68</v>
      </c>
      <c r="E143" s="70" t="s">
        <v>69</v>
      </c>
      <c r="F143" s="61" t="s">
        <v>395</v>
      </c>
      <c r="G143" s="51" t="s">
        <v>17</v>
      </c>
      <c r="H143" s="54" t="s">
        <v>25</v>
      </c>
      <c r="I143" s="51" t="s">
        <v>633</v>
      </c>
      <c r="J143" s="51" t="s">
        <v>718</v>
      </c>
      <c r="K143" s="51" t="s">
        <v>10</v>
      </c>
      <c r="L143" s="51" t="s">
        <v>703</v>
      </c>
      <c r="M143" s="51" t="s">
        <v>132</v>
      </c>
      <c r="N143" s="51"/>
      <c r="O143" s="59" t="s">
        <v>787</v>
      </c>
      <c r="P143" s="51" t="s">
        <v>797</v>
      </c>
      <c r="Q143" s="55">
        <v>13</v>
      </c>
      <c r="R143" s="55">
        <v>9</v>
      </c>
      <c r="S143" s="55">
        <v>1</v>
      </c>
      <c r="T143" s="51" t="s">
        <v>21</v>
      </c>
      <c r="U143" s="56">
        <v>3</v>
      </c>
      <c r="V143" s="56">
        <v>4.5</v>
      </c>
      <c r="W143" s="56"/>
      <c r="X143" s="56"/>
      <c r="Y143" s="56"/>
      <c r="Z143" s="56"/>
      <c r="AA143" s="56">
        <f t="shared" si="4"/>
        <v>12</v>
      </c>
      <c r="AB143" s="52" t="s">
        <v>731</v>
      </c>
      <c r="AC143" s="51"/>
      <c r="AD143" s="41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:39" s="40" customFormat="1" ht="21" customHeight="1" hidden="1">
      <c r="A144" s="51">
        <v>140</v>
      </c>
      <c r="B144" s="52" t="s">
        <v>578</v>
      </c>
      <c r="C144" s="52" t="s">
        <v>734</v>
      </c>
      <c r="D144" s="69" t="s">
        <v>364</v>
      </c>
      <c r="E144" s="70" t="s">
        <v>365</v>
      </c>
      <c r="F144" s="58">
        <v>31222</v>
      </c>
      <c r="G144" s="51" t="s">
        <v>17</v>
      </c>
      <c r="H144" s="54" t="s">
        <v>25</v>
      </c>
      <c r="I144" s="51" t="s">
        <v>361</v>
      </c>
      <c r="J144" s="51" t="s">
        <v>642</v>
      </c>
      <c r="K144" s="51" t="s">
        <v>10</v>
      </c>
      <c r="L144" s="51" t="s">
        <v>703</v>
      </c>
      <c r="M144" s="51" t="s">
        <v>729</v>
      </c>
      <c r="N144" s="59"/>
      <c r="O144" s="59" t="s">
        <v>787</v>
      </c>
      <c r="P144" s="51" t="s">
        <v>796</v>
      </c>
      <c r="Q144" s="60">
        <v>12</v>
      </c>
      <c r="R144" s="60">
        <v>10</v>
      </c>
      <c r="S144" s="60">
        <v>5</v>
      </c>
      <c r="T144" s="51" t="s">
        <v>32</v>
      </c>
      <c r="U144" s="56">
        <v>4</v>
      </c>
      <c r="V144" s="56">
        <v>6.67</v>
      </c>
      <c r="W144" s="56">
        <v>6.5</v>
      </c>
      <c r="X144" s="56">
        <v>6.6</v>
      </c>
      <c r="Y144" s="56">
        <v>8.5</v>
      </c>
      <c r="Z144" s="56"/>
      <c r="AA144" s="56">
        <f t="shared" si="4"/>
        <v>23.84</v>
      </c>
      <c r="AB144" s="52" t="s">
        <v>734</v>
      </c>
      <c r="AC144" s="59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s="40" customFormat="1" ht="21" customHeight="1" hidden="1">
      <c r="A145" s="51">
        <v>141</v>
      </c>
      <c r="B145" s="52" t="s">
        <v>579</v>
      </c>
      <c r="C145" s="52" t="s">
        <v>734</v>
      </c>
      <c r="D145" s="69" t="s">
        <v>96</v>
      </c>
      <c r="E145" s="70" t="s">
        <v>190</v>
      </c>
      <c r="F145" s="61">
        <v>31923</v>
      </c>
      <c r="G145" s="54" t="s">
        <v>18</v>
      </c>
      <c r="H145" s="54" t="s">
        <v>25</v>
      </c>
      <c r="I145" s="51" t="s">
        <v>310</v>
      </c>
      <c r="J145" s="51" t="s">
        <v>658</v>
      </c>
      <c r="K145" s="51" t="s">
        <v>10</v>
      </c>
      <c r="L145" s="51" t="s">
        <v>670</v>
      </c>
      <c r="M145" s="51" t="s">
        <v>729</v>
      </c>
      <c r="N145" s="51"/>
      <c r="O145" s="51" t="s">
        <v>785</v>
      </c>
      <c r="P145" s="51" t="s">
        <v>796</v>
      </c>
      <c r="Q145" s="55">
        <v>12</v>
      </c>
      <c r="R145" s="55">
        <v>5</v>
      </c>
      <c r="S145" s="55">
        <v>2</v>
      </c>
      <c r="T145" s="54" t="s">
        <v>27</v>
      </c>
      <c r="U145" s="91">
        <v>5</v>
      </c>
      <c r="V145" s="91">
        <v>6.3</v>
      </c>
      <c r="W145" s="91">
        <v>5.25</v>
      </c>
      <c r="X145" s="91">
        <v>7.1</v>
      </c>
      <c r="Y145" s="91">
        <v>8.5</v>
      </c>
      <c r="Z145" s="91"/>
      <c r="AA145" s="56">
        <f t="shared" si="4"/>
        <v>22.85</v>
      </c>
      <c r="AB145" s="52" t="s">
        <v>734</v>
      </c>
      <c r="AC145" s="5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39" s="40" customFormat="1" ht="21" customHeight="1" hidden="1">
      <c r="A146" s="51">
        <v>142</v>
      </c>
      <c r="B146" s="52" t="s">
        <v>580</v>
      </c>
      <c r="C146" s="52" t="s">
        <v>734</v>
      </c>
      <c r="D146" s="69" t="s">
        <v>189</v>
      </c>
      <c r="E146" s="70" t="s">
        <v>190</v>
      </c>
      <c r="F146" s="61">
        <v>33414</v>
      </c>
      <c r="G146" s="54" t="s">
        <v>18</v>
      </c>
      <c r="H146" s="54" t="s">
        <v>25</v>
      </c>
      <c r="I146" s="51" t="s">
        <v>143</v>
      </c>
      <c r="J146" s="51" t="s">
        <v>191</v>
      </c>
      <c r="K146" s="51" t="s">
        <v>10</v>
      </c>
      <c r="L146" s="51" t="s">
        <v>697</v>
      </c>
      <c r="M146" s="51"/>
      <c r="N146" s="54"/>
      <c r="O146" s="54" t="s">
        <v>192</v>
      </c>
      <c r="P146" s="51" t="s">
        <v>794</v>
      </c>
      <c r="Q146" s="55">
        <v>9</v>
      </c>
      <c r="R146" s="50">
        <v>5</v>
      </c>
      <c r="S146" s="50">
        <v>4</v>
      </c>
      <c r="T146" s="54" t="s">
        <v>27</v>
      </c>
      <c r="U146" s="91">
        <v>5.5</v>
      </c>
      <c r="V146" s="91">
        <v>9.3</v>
      </c>
      <c r="W146" s="91">
        <v>6.5</v>
      </c>
      <c r="X146" s="91">
        <v>7.9</v>
      </c>
      <c r="Y146" s="91">
        <v>8.5</v>
      </c>
      <c r="Z146" s="91"/>
      <c r="AA146" s="56">
        <f t="shared" si="4"/>
        <v>30.6</v>
      </c>
      <c r="AB146" s="52" t="s">
        <v>734</v>
      </c>
      <c r="AC146" s="54"/>
      <c r="AD146" s="42"/>
      <c r="AE146" s="41"/>
      <c r="AF146" s="41"/>
      <c r="AG146" s="41"/>
      <c r="AH146" s="41"/>
      <c r="AI146" s="41"/>
      <c r="AJ146" s="41"/>
      <c r="AK146" s="41"/>
      <c r="AL146" s="41"/>
      <c r="AM146" s="41"/>
    </row>
    <row r="147" spans="1:39" s="40" customFormat="1" ht="21" customHeight="1" hidden="1">
      <c r="A147" s="51">
        <v>143</v>
      </c>
      <c r="B147" s="52" t="s">
        <v>581</v>
      </c>
      <c r="C147" s="52" t="s">
        <v>734</v>
      </c>
      <c r="D147" s="69" t="s">
        <v>95</v>
      </c>
      <c r="E147" s="70" t="s">
        <v>41</v>
      </c>
      <c r="F147" s="61">
        <v>32941</v>
      </c>
      <c r="G147" s="54" t="s">
        <v>18</v>
      </c>
      <c r="H147" s="54" t="s">
        <v>25</v>
      </c>
      <c r="I147" s="51" t="s">
        <v>140</v>
      </c>
      <c r="J147" s="51" t="s">
        <v>140</v>
      </c>
      <c r="K147" s="51" t="s">
        <v>10</v>
      </c>
      <c r="L147" s="51" t="s">
        <v>690</v>
      </c>
      <c r="M147" s="51" t="s">
        <v>39</v>
      </c>
      <c r="N147" s="54"/>
      <c r="O147" s="59" t="s">
        <v>787</v>
      </c>
      <c r="P147" s="51" t="s">
        <v>797</v>
      </c>
      <c r="Q147" s="55">
        <v>13</v>
      </c>
      <c r="R147" s="50">
        <v>5</v>
      </c>
      <c r="S147" s="50">
        <v>2</v>
      </c>
      <c r="T147" s="54" t="s">
        <v>27</v>
      </c>
      <c r="U147" s="91">
        <v>6.75</v>
      </c>
      <c r="V147" s="91">
        <v>9.5</v>
      </c>
      <c r="W147" s="91">
        <v>7</v>
      </c>
      <c r="X147" s="91">
        <v>8.2</v>
      </c>
      <c r="Y147" s="91">
        <v>8.5</v>
      </c>
      <c r="Z147" s="91"/>
      <c r="AA147" s="56">
        <f t="shared" si="4"/>
        <v>32.75</v>
      </c>
      <c r="AB147" s="52" t="s">
        <v>734</v>
      </c>
      <c r="AC147" s="54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</row>
    <row r="148" spans="1:39" s="40" customFormat="1" ht="21" customHeight="1" hidden="1">
      <c r="A148" s="51">
        <v>144</v>
      </c>
      <c r="B148" s="52" t="s">
        <v>582</v>
      </c>
      <c r="C148" s="52" t="s">
        <v>734</v>
      </c>
      <c r="D148" s="69" t="s">
        <v>356</v>
      </c>
      <c r="E148" s="70" t="s">
        <v>357</v>
      </c>
      <c r="F148" s="58">
        <v>31363</v>
      </c>
      <c r="G148" s="51" t="s">
        <v>17</v>
      </c>
      <c r="H148" s="54" t="s">
        <v>25</v>
      </c>
      <c r="I148" s="51" t="s">
        <v>358</v>
      </c>
      <c r="J148" s="51" t="s">
        <v>641</v>
      </c>
      <c r="K148" s="51" t="s">
        <v>10</v>
      </c>
      <c r="L148" s="51" t="s">
        <v>687</v>
      </c>
      <c r="M148" s="51" t="s">
        <v>730</v>
      </c>
      <c r="N148" s="51"/>
      <c r="O148" s="64" t="s">
        <v>782</v>
      </c>
      <c r="P148" s="51" t="s">
        <v>796</v>
      </c>
      <c r="Q148" s="55">
        <v>12</v>
      </c>
      <c r="R148" s="55">
        <v>3</v>
      </c>
      <c r="S148" s="55">
        <v>4</v>
      </c>
      <c r="T148" s="64" t="s">
        <v>26</v>
      </c>
      <c r="U148" s="90">
        <v>6.5</v>
      </c>
      <c r="V148" s="90">
        <v>8</v>
      </c>
      <c r="W148" s="90">
        <v>10</v>
      </c>
      <c r="X148" s="90">
        <v>7</v>
      </c>
      <c r="Y148" s="90">
        <v>7.5</v>
      </c>
      <c r="Z148" s="90"/>
      <c r="AA148" s="56">
        <f t="shared" si="4"/>
        <v>32.5</v>
      </c>
      <c r="AB148" s="66" t="s">
        <v>733</v>
      </c>
      <c r="AC148" s="51"/>
      <c r="AD148" s="41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1:39" s="40" customFormat="1" ht="21" customHeight="1" hidden="1">
      <c r="A149" s="51">
        <v>145</v>
      </c>
      <c r="B149" s="52" t="s">
        <v>583</v>
      </c>
      <c r="C149" s="52" t="s">
        <v>734</v>
      </c>
      <c r="D149" s="69" t="s">
        <v>84</v>
      </c>
      <c r="E149" s="70" t="s">
        <v>357</v>
      </c>
      <c r="F149" s="58">
        <v>33087</v>
      </c>
      <c r="G149" s="54" t="s">
        <v>18</v>
      </c>
      <c r="H149" s="54" t="s">
        <v>25</v>
      </c>
      <c r="I149" s="51" t="s">
        <v>359</v>
      </c>
      <c r="J149" s="51" t="s">
        <v>663</v>
      </c>
      <c r="K149" s="51" t="s">
        <v>10</v>
      </c>
      <c r="L149" s="51" t="s">
        <v>687</v>
      </c>
      <c r="M149" s="51" t="s">
        <v>729</v>
      </c>
      <c r="N149" s="64" t="s">
        <v>43</v>
      </c>
      <c r="O149" s="64" t="s">
        <v>782</v>
      </c>
      <c r="P149" s="51" t="s">
        <v>796</v>
      </c>
      <c r="Q149" s="55">
        <v>12</v>
      </c>
      <c r="R149" s="60">
        <v>3</v>
      </c>
      <c r="S149" s="60">
        <v>4</v>
      </c>
      <c r="T149" s="64" t="s">
        <v>26</v>
      </c>
      <c r="U149" s="90">
        <v>4</v>
      </c>
      <c r="V149" s="90">
        <v>9.15</v>
      </c>
      <c r="W149" s="90">
        <v>6.25</v>
      </c>
      <c r="X149" s="90">
        <v>7.7</v>
      </c>
      <c r="Y149" s="90">
        <v>7</v>
      </c>
      <c r="Z149" s="90">
        <v>2</v>
      </c>
      <c r="AA149" s="56">
        <f t="shared" si="4"/>
        <v>30.55</v>
      </c>
      <c r="AB149" s="57" t="s">
        <v>733</v>
      </c>
      <c r="AC149" s="64"/>
      <c r="AD149" s="41"/>
      <c r="AE149" s="47"/>
      <c r="AF149" s="47"/>
      <c r="AG149" s="47"/>
      <c r="AH149" s="47"/>
      <c r="AI149" s="47"/>
      <c r="AJ149" s="47"/>
      <c r="AK149" s="47"/>
      <c r="AL149" s="47"/>
      <c r="AM149" s="47"/>
    </row>
    <row r="150" spans="1:39" s="40" customFormat="1" ht="21" customHeight="1" hidden="1">
      <c r="A150" s="51">
        <v>146</v>
      </c>
      <c r="B150" s="52" t="s">
        <v>584</v>
      </c>
      <c r="C150" s="52" t="s">
        <v>734</v>
      </c>
      <c r="D150" s="69" t="s">
        <v>393</v>
      </c>
      <c r="E150" s="70" t="s">
        <v>357</v>
      </c>
      <c r="F150" s="53" t="s">
        <v>394</v>
      </c>
      <c r="G150" s="51" t="s">
        <v>17</v>
      </c>
      <c r="H150" s="54" t="s">
        <v>25</v>
      </c>
      <c r="I150" s="51" t="s">
        <v>639</v>
      </c>
      <c r="J150" s="51" t="s">
        <v>728</v>
      </c>
      <c r="K150" s="51" t="s">
        <v>10</v>
      </c>
      <c r="L150" s="51" t="s">
        <v>675</v>
      </c>
      <c r="M150" s="51" t="s">
        <v>39</v>
      </c>
      <c r="N150" s="56"/>
      <c r="O150" s="56" t="s">
        <v>791</v>
      </c>
      <c r="P150" s="56" t="s">
        <v>800</v>
      </c>
      <c r="Q150" s="55">
        <v>16</v>
      </c>
      <c r="R150" s="55">
        <v>13</v>
      </c>
      <c r="S150" s="55">
        <v>4</v>
      </c>
      <c r="T150" s="59" t="s">
        <v>438</v>
      </c>
      <c r="U150" s="90">
        <v>3.5</v>
      </c>
      <c r="V150" s="90">
        <v>2.1</v>
      </c>
      <c r="W150" s="90">
        <v>6</v>
      </c>
      <c r="X150" s="90">
        <v>6.5</v>
      </c>
      <c r="Y150" s="90">
        <v>5</v>
      </c>
      <c r="Z150" s="90"/>
      <c r="AA150" s="56">
        <f t="shared" si="4"/>
        <v>13.7</v>
      </c>
      <c r="AB150" s="57" t="s">
        <v>732</v>
      </c>
      <c r="AC150" s="56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</row>
    <row r="151" spans="1:39" s="40" customFormat="1" ht="21" customHeight="1" hidden="1">
      <c r="A151" s="51">
        <v>147</v>
      </c>
      <c r="B151" s="52" t="s">
        <v>585</v>
      </c>
      <c r="C151" s="52" t="s">
        <v>734</v>
      </c>
      <c r="D151" s="69" t="s">
        <v>269</v>
      </c>
      <c r="E151" s="70" t="s">
        <v>224</v>
      </c>
      <c r="F151" s="53" t="s">
        <v>270</v>
      </c>
      <c r="G151" s="54" t="s">
        <v>18</v>
      </c>
      <c r="H151" s="54" t="s">
        <v>25</v>
      </c>
      <c r="I151" s="51" t="s">
        <v>271</v>
      </c>
      <c r="J151" s="51" t="s">
        <v>272</v>
      </c>
      <c r="K151" s="51" t="s">
        <v>10</v>
      </c>
      <c r="L151" s="51" t="s">
        <v>696</v>
      </c>
      <c r="M151" s="51" t="s">
        <v>39</v>
      </c>
      <c r="N151" s="51"/>
      <c r="O151" s="51" t="s">
        <v>783</v>
      </c>
      <c r="P151" s="51" t="s">
        <v>795</v>
      </c>
      <c r="Q151" s="55">
        <v>11</v>
      </c>
      <c r="R151" s="55">
        <v>10</v>
      </c>
      <c r="S151" s="55">
        <v>2</v>
      </c>
      <c r="T151" s="51" t="s">
        <v>32</v>
      </c>
      <c r="U151" s="56">
        <v>6</v>
      </c>
      <c r="V151" s="56">
        <v>6.25</v>
      </c>
      <c r="W151" s="56">
        <v>6.75</v>
      </c>
      <c r="X151" s="56">
        <v>8.6</v>
      </c>
      <c r="Y151" s="56">
        <v>10</v>
      </c>
      <c r="Z151" s="56"/>
      <c r="AA151" s="56">
        <f t="shared" si="4"/>
        <v>25.25</v>
      </c>
      <c r="AB151" s="52" t="s">
        <v>734</v>
      </c>
      <c r="AC151" s="51"/>
      <c r="AD151" s="43"/>
      <c r="AE151" s="41"/>
      <c r="AF151" s="41"/>
      <c r="AG151" s="41"/>
      <c r="AH151" s="41"/>
      <c r="AI151" s="41"/>
      <c r="AJ151" s="41"/>
      <c r="AK151" s="41"/>
      <c r="AL151" s="41"/>
      <c r="AM151" s="41"/>
    </row>
    <row r="152" spans="1:39" s="40" customFormat="1" ht="21" customHeight="1" hidden="1">
      <c r="A152" s="51">
        <v>148</v>
      </c>
      <c r="B152" s="52" t="s">
        <v>586</v>
      </c>
      <c r="C152" s="52" t="s">
        <v>734</v>
      </c>
      <c r="D152" s="69" t="s">
        <v>295</v>
      </c>
      <c r="E152" s="70" t="s">
        <v>88</v>
      </c>
      <c r="F152" s="61">
        <v>33963</v>
      </c>
      <c r="G152" s="54" t="s">
        <v>18</v>
      </c>
      <c r="H152" s="54" t="s">
        <v>25</v>
      </c>
      <c r="I152" s="51" t="s">
        <v>614</v>
      </c>
      <c r="J152" s="51" t="s">
        <v>614</v>
      </c>
      <c r="K152" s="51" t="s">
        <v>10</v>
      </c>
      <c r="L152" s="51" t="s">
        <v>681</v>
      </c>
      <c r="M152" s="51" t="s">
        <v>39</v>
      </c>
      <c r="N152" s="51"/>
      <c r="O152" s="56" t="s">
        <v>239</v>
      </c>
      <c r="P152" s="51" t="s">
        <v>796</v>
      </c>
      <c r="Q152" s="55">
        <v>12</v>
      </c>
      <c r="R152" s="55">
        <v>1</v>
      </c>
      <c r="S152" s="55">
        <v>1</v>
      </c>
      <c r="T152" s="51" t="s">
        <v>28</v>
      </c>
      <c r="U152" s="56">
        <v>4</v>
      </c>
      <c r="V152" s="56">
        <v>2.5</v>
      </c>
      <c r="W152" s="56">
        <v>8</v>
      </c>
      <c r="X152" s="56">
        <v>7.1</v>
      </c>
      <c r="Y152" s="56">
        <v>8.5</v>
      </c>
      <c r="Z152" s="56"/>
      <c r="AA152" s="56">
        <f t="shared" si="4"/>
        <v>17</v>
      </c>
      <c r="AB152" s="52" t="s">
        <v>731</v>
      </c>
      <c r="AC152" s="5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</row>
    <row r="153" spans="1:39" s="40" customFormat="1" ht="21" customHeight="1" hidden="1">
      <c r="A153" s="51">
        <v>149</v>
      </c>
      <c r="B153" s="52" t="s">
        <v>587</v>
      </c>
      <c r="C153" s="52" t="s">
        <v>734</v>
      </c>
      <c r="D153" s="69" t="s">
        <v>345</v>
      </c>
      <c r="E153" s="70" t="s">
        <v>346</v>
      </c>
      <c r="F153" s="58">
        <v>33100</v>
      </c>
      <c r="G153" s="54" t="s">
        <v>18</v>
      </c>
      <c r="H153" s="54" t="s">
        <v>25</v>
      </c>
      <c r="I153" s="51" t="s">
        <v>347</v>
      </c>
      <c r="J153" s="51" t="s">
        <v>634</v>
      </c>
      <c r="K153" s="51" t="s">
        <v>10</v>
      </c>
      <c r="L153" s="51" t="s">
        <v>701</v>
      </c>
      <c r="M153" s="51"/>
      <c r="N153" s="59"/>
      <c r="O153" s="59" t="s">
        <v>786</v>
      </c>
      <c r="P153" s="51" t="s">
        <v>796</v>
      </c>
      <c r="Q153" s="55">
        <v>12</v>
      </c>
      <c r="R153" s="60">
        <v>13</v>
      </c>
      <c r="S153" s="60">
        <v>3</v>
      </c>
      <c r="T153" s="59" t="s">
        <v>438</v>
      </c>
      <c r="U153" s="90"/>
      <c r="V153" s="90"/>
      <c r="W153" s="90"/>
      <c r="X153" s="90"/>
      <c r="Y153" s="90"/>
      <c r="Z153" s="90"/>
      <c r="AA153" s="56">
        <f t="shared" si="4"/>
        <v>0</v>
      </c>
      <c r="AB153" s="57" t="s">
        <v>732</v>
      </c>
      <c r="AC153" s="59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</row>
    <row r="154" spans="1:39" s="42" customFormat="1" ht="21" customHeight="1" hidden="1">
      <c r="A154" s="51">
        <v>150</v>
      </c>
      <c r="B154" s="52" t="s">
        <v>588</v>
      </c>
      <c r="C154" s="52" t="s">
        <v>734</v>
      </c>
      <c r="D154" s="69" t="s">
        <v>66</v>
      </c>
      <c r="E154" s="70" t="s">
        <v>77</v>
      </c>
      <c r="F154" s="65">
        <v>33307</v>
      </c>
      <c r="G154" s="51" t="s">
        <v>17</v>
      </c>
      <c r="H154" s="54" t="s">
        <v>25</v>
      </c>
      <c r="I154" s="51" t="s">
        <v>613</v>
      </c>
      <c r="J154" s="51" t="s">
        <v>601</v>
      </c>
      <c r="K154" s="51" t="s">
        <v>10</v>
      </c>
      <c r="L154" s="51" t="s">
        <v>684</v>
      </c>
      <c r="M154" s="51" t="s">
        <v>39</v>
      </c>
      <c r="N154" s="51" t="s">
        <v>748</v>
      </c>
      <c r="O154" s="54" t="s">
        <v>169</v>
      </c>
      <c r="P154" s="54" t="s">
        <v>793</v>
      </c>
      <c r="Q154" s="50">
        <v>6</v>
      </c>
      <c r="R154" s="50">
        <v>6</v>
      </c>
      <c r="S154" s="55">
        <v>1</v>
      </c>
      <c r="T154" s="51" t="s">
        <v>30</v>
      </c>
      <c r="U154" s="56">
        <v>5</v>
      </c>
      <c r="V154" s="56">
        <v>9.75</v>
      </c>
      <c r="W154" s="56">
        <v>6.5</v>
      </c>
      <c r="X154" s="56">
        <v>6.4</v>
      </c>
      <c r="Y154" s="56">
        <v>8.5</v>
      </c>
      <c r="Z154" s="56">
        <v>2</v>
      </c>
      <c r="AA154" s="56">
        <f t="shared" si="4"/>
        <v>33</v>
      </c>
      <c r="AB154" s="66" t="s">
        <v>733</v>
      </c>
      <c r="AC154" s="5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</row>
    <row r="155" spans="1:30" s="42" customFormat="1" ht="21" customHeight="1" hidden="1">
      <c r="A155" s="51">
        <v>151</v>
      </c>
      <c r="B155" s="52" t="s">
        <v>589</v>
      </c>
      <c r="C155" s="52" t="s">
        <v>734</v>
      </c>
      <c r="D155" s="69" t="s">
        <v>296</v>
      </c>
      <c r="E155" s="70" t="s">
        <v>78</v>
      </c>
      <c r="F155" s="61">
        <v>31794</v>
      </c>
      <c r="G155" s="51" t="s">
        <v>17</v>
      </c>
      <c r="H155" s="54" t="s">
        <v>25</v>
      </c>
      <c r="I155" s="51" t="s">
        <v>629</v>
      </c>
      <c r="J155" s="51" t="s">
        <v>629</v>
      </c>
      <c r="K155" s="51" t="s">
        <v>10</v>
      </c>
      <c r="L155" s="51" t="s">
        <v>682</v>
      </c>
      <c r="M155" s="51" t="s">
        <v>39</v>
      </c>
      <c r="N155" s="51"/>
      <c r="O155" s="56" t="s">
        <v>239</v>
      </c>
      <c r="P155" s="51" t="s">
        <v>796</v>
      </c>
      <c r="Q155" s="55">
        <v>12</v>
      </c>
      <c r="R155" s="55">
        <v>1</v>
      </c>
      <c r="S155" s="55">
        <v>1</v>
      </c>
      <c r="T155" s="51" t="s">
        <v>28</v>
      </c>
      <c r="U155" s="56">
        <v>5.25</v>
      </c>
      <c r="V155" s="56">
        <v>6.8</v>
      </c>
      <c r="W155" s="56">
        <v>9.25</v>
      </c>
      <c r="X155" s="56">
        <v>6.4</v>
      </c>
      <c r="Y155" s="56">
        <v>9</v>
      </c>
      <c r="Z155" s="56"/>
      <c r="AA155" s="56">
        <f t="shared" si="4"/>
        <v>28.1</v>
      </c>
      <c r="AB155" s="52" t="s">
        <v>731</v>
      </c>
      <c r="AC155" s="51"/>
      <c r="AD155" s="41"/>
    </row>
    <row r="156" spans="1:39" s="42" customFormat="1" ht="21" customHeight="1" hidden="1">
      <c r="A156" s="51">
        <v>152</v>
      </c>
      <c r="B156" s="52" t="s">
        <v>590</v>
      </c>
      <c r="C156" s="52" t="s">
        <v>734</v>
      </c>
      <c r="D156" s="69" t="s">
        <v>165</v>
      </c>
      <c r="E156" s="70" t="s">
        <v>78</v>
      </c>
      <c r="F156" s="61" t="s">
        <v>166</v>
      </c>
      <c r="G156" s="51" t="s">
        <v>17</v>
      </c>
      <c r="H156" s="54" t="s">
        <v>25</v>
      </c>
      <c r="I156" s="51" t="s">
        <v>167</v>
      </c>
      <c r="J156" s="51" t="s">
        <v>168</v>
      </c>
      <c r="K156" s="51" t="s">
        <v>10</v>
      </c>
      <c r="L156" s="51" t="s">
        <v>677</v>
      </c>
      <c r="M156" s="51" t="s">
        <v>39</v>
      </c>
      <c r="N156" s="54"/>
      <c r="O156" s="54" t="s">
        <v>22</v>
      </c>
      <c r="P156" s="54" t="s">
        <v>164</v>
      </c>
      <c r="Q156" s="50">
        <v>5</v>
      </c>
      <c r="R156" s="50">
        <v>12</v>
      </c>
      <c r="S156" s="50">
        <v>1</v>
      </c>
      <c r="T156" s="56" t="s">
        <v>34</v>
      </c>
      <c r="U156" s="56">
        <v>4</v>
      </c>
      <c r="V156" s="56">
        <v>0.5</v>
      </c>
      <c r="W156" s="56">
        <v>5.75</v>
      </c>
      <c r="X156" s="56">
        <v>7.8</v>
      </c>
      <c r="Y156" s="56">
        <v>9.5</v>
      </c>
      <c r="Z156" s="56"/>
      <c r="AA156" s="56">
        <f t="shared" si="4"/>
        <v>10.75</v>
      </c>
      <c r="AB156" s="57" t="s">
        <v>732</v>
      </c>
      <c r="AC156" s="54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0" s="42" customFormat="1" ht="21" customHeight="1" hidden="1">
      <c r="A157" s="51">
        <v>153</v>
      </c>
      <c r="B157" s="52" t="s">
        <v>591</v>
      </c>
      <c r="C157" s="52" t="s">
        <v>734</v>
      </c>
      <c r="D157" s="69" t="s">
        <v>311</v>
      </c>
      <c r="E157" s="70" t="s">
        <v>85</v>
      </c>
      <c r="F157" s="61">
        <v>32928</v>
      </c>
      <c r="G157" s="54" t="s">
        <v>18</v>
      </c>
      <c r="H157" s="54" t="s">
        <v>25</v>
      </c>
      <c r="I157" s="51" t="s">
        <v>312</v>
      </c>
      <c r="J157" s="51" t="s">
        <v>666</v>
      </c>
      <c r="K157" s="51" t="s">
        <v>10</v>
      </c>
      <c r="L157" s="51" t="s">
        <v>697</v>
      </c>
      <c r="M157" s="51" t="s">
        <v>39</v>
      </c>
      <c r="N157" s="51"/>
      <c r="O157" s="51" t="s">
        <v>785</v>
      </c>
      <c r="P157" s="51" t="s">
        <v>796</v>
      </c>
      <c r="Q157" s="55">
        <v>12</v>
      </c>
      <c r="R157" s="55">
        <v>5</v>
      </c>
      <c r="S157" s="55">
        <v>2</v>
      </c>
      <c r="T157" s="54" t="s">
        <v>27</v>
      </c>
      <c r="U157" s="91">
        <v>4.2</v>
      </c>
      <c r="V157" s="91">
        <v>5.7</v>
      </c>
      <c r="W157" s="91">
        <v>8</v>
      </c>
      <c r="X157" s="91">
        <v>8.5</v>
      </c>
      <c r="Y157" s="91">
        <v>9.5</v>
      </c>
      <c r="Z157" s="91"/>
      <c r="AA157" s="56">
        <f t="shared" si="4"/>
        <v>23.6</v>
      </c>
      <c r="AB157" s="52" t="s">
        <v>734</v>
      </c>
      <c r="AC157" s="51"/>
      <c r="AD157" s="41"/>
    </row>
    <row r="158" spans="1:30" s="141" customFormat="1" ht="21" customHeight="1">
      <c r="A158" s="131">
        <v>154</v>
      </c>
      <c r="B158" s="132" t="s">
        <v>592</v>
      </c>
      <c r="C158" s="132" t="s">
        <v>734</v>
      </c>
      <c r="D158" s="133" t="s">
        <v>208</v>
      </c>
      <c r="E158" s="134" t="s">
        <v>209</v>
      </c>
      <c r="F158" s="135" t="s">
        <v>210</v>
      </c>
      <c r="G158" s="136" t="s">
        <v>18</v>
      </c>
      <c r="H158" s="136" t="s">
        <v>25</v>
      </c>
      <c r="I158" s="131" t="s">
        <v>114</v>
      </c>
      <c r="J158" s="131" t="s">
        <v>211</v>
      </c>
      <c r="K158" s="131" t="s">
        <v>10</v>
      </c>
      <c r="L158" s="131" t="s">
        <v>698</v>
      </c>
      <c r="M158" s="131" t="s">
        <v>39</v>
      </c>
      <c r="N158" s="136"/>
      <c r="O158" s="136"/>
      <c r="P158" s="136" t="s">
        <v>47</v>
      </c>
      <c r="Q158" s="137">
        <v>8</v>
      </c>
      <c r="R158" s="137">
        <v>11</v>
      </c>
      <c r="S158" s="137">
        <v>1</v>
      </c>
      <c r="T158" s="136" t="s">
        <v>33</v>
      </c>
      <c r="U158" s="138">
        <v>3.75</v>
      </c>
      <c r="V158" s="138">
        <v>5.2</v>
      </c>
      <c r="W158" s="138">
        <v>7.25</v>
      </c>
      <c r="X158" s="138" t="s">
        <v>777</v>
      </c>
      <c r="Y158" s="138">
        <v>9</v>
      </c>
      <c r="Z158" s="138"/>
      <c r="AA158" s="139">
        <f t="shared" si="4"/>
        <v>21.4</v>
      </c>
      <c r="AB158" s="132" t="s">
        <v>734</v>
      </c>
      <c r="AC158" s="136" t="s">
        <v>801</v>
      </c>
      <c r="AD158" s="140"/>
    </row>
    <row r="159" spans="1:39" s="42" customFormat="1" ht="21" customHeight="1" hidden="1">
      <c r="A159" s="51">
        <v>155</v>
      </c>
      <c r="B159" s="52" t="s">
        <v>593</v>
      </c>
      <c r="C159" s="52" t="s">
        <v>734</v>
      </c>
      <c r="D159" s="69" t="s">
        <v>84</v>
      </c>
      <c r="E159" s="70" t="s">
        <v>360</v>
      </c>
      <c r="F159" s="58">
        <v>33391</v>
      </c>
      <c r="G159" s="54" t="s">
        <v>18</v>
      </c>
      <c r="H159" s="54" t="s">
        <v>25</v>
      </c>
      <c r="I159" s="51" t="s">
        <v>361</v>
      </c>
      <c r="J159" s="51" t="s">
        <v>642</v>
      </c>
      <c r="K159" s="51" t="s">
        <v>10</v>
      </c>
      <c r="L159" s="51" t="s">
        <v>687</v>
      </c>
      <c r="M159" s="51" t="s">
        <v>39</v>
      </c>
      <c r="N159" s="64" t="s">
        <v>43</v>
      </c>
      <c r="O159" s="64" t="s">
        <v>782</v>
      </c>
      <c r="P159" s="51" t="s">
        <v>796</v>
      </c>
      <c r="Q159" s="55">
        <v>12</v>
      </c>
      <c r="R159" s="55">
        <v>3</v>
      </c>
      <c r="S159" s="55">
        <v>4</v>
      </c>
      <c r="T159" s="64" t="s">
        <v>26</v>
      </c>
      <c r="U159" s="90">
        <v>5.5</v>
      </c>
      <c r="V159" s="90">
        <v>6.65</v>
      </c>
      <c r="W159" s="90">
        <v>9</v>
      </c>
      <c r="X159" s="90">
        <v>7.5</v>
      </c>
      <c r="Y159" s="90">
        <v>5</v>
      </c>
      <c r="Z159" s="90">
        <v>2</v>
      </c>
      <c r="AA159" s="56">
        <f t="shared" si="4"/>
        <v>29.8</v>
      </c>
      <c r="AB159" s="57" t="s">
        <v>733</v>
      </c>
      <c r="AC159" s="64"/>
      <c r="AD159" s="97"/>
      <c r="AE159" s="41"/>
      <c r="AF159" s="41"/>
      <c r="AG159" s="41"/>
      <c r="AH159" s="41"/>
      <c r="AI159" s="41"/>
      <c r="AJ159" s="41"/>
      <c r="AK159" s="41"/>
      <c r="AL159" s="41"/>
      <c r="AM159" s="41"/>
    </row>
    <row r="160" spans="1:30" s="42" customFormat="1" ht="21" customHeight="1" hidden="1">
      <c r="A160" s="51">
        <v>156</v>
      </c>
      <c r="B160" s="52" t="s">
        <v>765</v>
      </c>
      <c r="C160" s="52" t="s">
        <v>734</v>
      </c>
      <c r="D160" s="69" t="s">
        <v>385</v>
      </c>
      <c r="E160" s="70" t="s">
        <v>360</v>
      </c>
      <c r="F160" s="53">
        <v>32245</v>
      </c>
      <c r="G160" s="54" t="s">
        <v>18</v>
      </c>
      <c r="H160" s="54" t="s">
        <v>25</v>
      </c>
      <c r="I160" s="51" t="s">
        <v>386</v>
      </c>
      <c r="J160" s="51" t="s">
        <v>656</v>
      </c>
      <c r="K160" s="51" t="s">
        <v>10</v>
      </c>
      <c r="L160" s="51" t="s">
        <v>701</v>
      </c>
      <c r="M160" s="51" t="s">
        <v>39</v>
      </c>
      <c r="N160" s="56"/>
      <c r="O160" s="56" t="s">
        <v>790</v>
      </c>
      <c r="P160" s="56" t="s">
        <v>800</v>
      </c>
      <c r="Q160" s="55">
        <v>16</v>
      </c>
      <c r="R160" s="55">
        <v>12</v>
      </c>
      <c r="S160" s="55">
        <v>3</v>
      </c>
      <c r="T160" s="56" t="s">
        <v>34</v>
      </c>
      <c r="U160" s="56">
        <v>3.75</v>
      </c>
      <c r="V160" s="56">
        <v>2.75</v>
      </c>
      <c r="W160" s="56">
        <v>5.5</v>
      </c>
      <c r="X160" s="56">
        <v>7.1</v>
      </c>
      <c r="Y160" s="56">
        <v>5.5</v>
      </c>
      <c r="Z160" s="56"/>
      <c r="AA160" s="56">
        <f t="shared" si="4"/>
        <v>14.75</v>
      </c>
      <c r="AB160" s="57" t="s">
        <v>732</v>
      </c>
      <c r="AC160" s="56"/>
      <c r="AD160" s="41"/>
    </row>
    <row r="161" spans="1:39" s="42" customFormat="1" ht="21" customHeight="1" hidden="1">
      <c r="A161" s="67">
        <v>157</v>
      </c>
      <c r="B161" s="68" t="s">
        <v>766</v>
      </c>
      <c r="C161" s="68" t="s">
        <v>734</v>
      </c>
      <c r="D161" s="71" t="s">
        <v>758</v>
      </c>
      <c r="E161" s="72" t="s">
        <v>97</v>
      </c>
      <c r="F161" s="99">
        <v>29877</v>
      </c>
      <c r="G161" s="100" t="s">
        <v>17</v>
      </c>
      <c r="H161" s="101" t="s">
        <v>25</v>
      </c>
      <c r="I161" s="100" t="s">
        <v>616</v>
      </c>
      <c r="J161" s="100" t="s">
        <v>759</v>
      </c>
      <c r="K161" s="67" t="s">
        <v>10</v>
      </c>
      <c r="L161" s="100" t="s">
        <v>760</v>
      </c>
      <c r="M161" s="67" t="s">
        <v>39</v>
      </c>
      <c r="N161" s="102"/>
      <c r="O161" s="67" t="s">
        <v>784</v>
      </c>
      <c r="P161" s="67" t="s">
        <v>795</v>
      </c>
      <c r="Q161" s="104">
        <v>11</v>
      </c>
      <c r="R161" s="104">
        <v>9</v>
      </c>
      <c r="S161" s="104">
        <v>6</v>
      </c>
      <c r="T161" s="67" t="s">
        <v>21</v>
      </c>
      <c r="U161" s="92">
        <v>1.7</v>
      </c>
      <c r="V161" s="92">
        <v>3.5</v>
      </c>
      <c r="W161" s="92"/>
      <c r="X161" s="92"/>
      <c r="Y161" s="92"/>
      <c r="Z161" s="92"/>
      <c r="AA161" s="92">
        <f t="shared" si="4"/>
        <v>8.7</v>
      </c>
      <c r="AB161" s="68" t="s">
        <v>731</v>
      </c>
      <c r="AC161" s="102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</row>
    <row r="162" spans="1:39" s="42" customFormat="1" ht="21" customHeight="1" hidden="1">
      <c r="A162" s="82">
        <v>158</v>
      </c>
      <c r="B162" s="83" t="s">
        <v>767</v>
      </c>
      <c r="C162" s="83" t="s">
        <v>734</v>
      </c>
      <c r="D162" s="84" t="s">
        <v>763</v>
      </c>
      <c r="E162" s="85" t="s">
        <v>762</v>
      </c>
      <c r="F162" s="119">
        <v>29030</v>
      </c>
      <c r="G162" s="120" t="s">
        <v>17</v>
      </c>
      <c r="H162" s="121" t="s">
        <v>25</v>
      </c>
      <c r="I162" s="120" t="s">
        <v>764</v>
      </c>
      <c r="J162" s="120" t="s">
        <v>764</v>
      </c>
      <c r="K162" s="82" t="s">
        <v>10</v>
      </c>
      <c r="L162" s="120" t="s">
        <v>683</v>
      </c>
      <c r="M162" s="82" t="s">
        <v>39</v>
      </c>
      <c r="N162" s="114"/>
      <c r="O162" s="120" t="s">
        <v>781</v>
      </c>
      <c r="P162" s="82" t="s">
        <v>123</v>
      </c>
      <c r="Q162" s="103">
        <v>10</v>
      </c>
      <c r="R162" s="103">
        <v>9</v>
      </c>
      <c r="S162" s="103">
        <v>5</v>
      </c>
      <c r="T162" s="82" t="s">
        <v>21</v>
      </c>
      <c r="U162" s="87">
        <v>3</v>
      </c>
      <c r="V162" s="87">
        <v>2.3</v>
      </c>
      <c r="W162" s="87">
        <v>4.75</v>
      </c>
      <c r="X162" s="87">
        <v>5</v>
      </c>
      <c r="Y162" s="87">
        <v>8.5</v>
      </c>
      <c r="Z162" s="87"/>
      <c r="AA162" s="87">
        <f t="shared" si="4"/>
        <v>12.35</v>
      </c>
      <c r="AB162" s="83" t="s">
        <v>731</v>
      </c>
      <c r="AC162" s="114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</row>
    <row r="163" spans="1:39" s="42" customFormat="1" ht="21" customHeight="1" hidden="1">
      <c r="A163" s="51">
        <v>159</v>
      </c>
      <c r="B163" s="52" t="s">
        <v>768</v>
      </c>
      <c r="C163" s="52" t="s">
        <v>734</v>
      </c>
      <c r="D163" s="69" t="s">
        <v>756</v>
      </c>
      <c r="E163" s="70" t="s">
        <v>116</v>
      </c>
      <c r="F163" s="88">
        <v>32362</v>
      </c>
      <c r="G163" s="54" t="s">
        <v>18</v>
      </c>
      <c r="H163" s="54" t="s">
        <v>25</v>
      </c>
      <c r="I163" s="89" t="s">
        <v>754</v>
      </c>
      <c r="J163" s="89" t="s">
        <v>741</v>
      </c>
      <c r="K163" s="51" t="s">
        <v>10</v>
      </c>
      <c r="L163" s="89" t="s">
        <v>683</v>
      </c>
      <c r="M163" s="51" t="s">
        <v>39</v>
      </c>
      <c r="N163" s="64"/>
      <c r="O163" s="89" t="s">
        <v>781</v>
      </c>
      <c r="P163" s="51" t="s">
        <v>123</v>
      </c>
      <c r="Q163" s="55">
        <v>10</v>
      </c>
      <c r="R163" s="55">
        <v>9</v>
      </c>
      <c r="S163" s="55">
        <v>5</v>
      </c>
      <c r="T163" s="51" t="s">
        <v>21</v>
      </c>
      <c r="U163" s="56">
        <v>3.5</v>
      </c>
      <c r="V163" s="56">
        <v>7.75</v>
      </c>
      <c r="W163" s="56">
        <v>9.75</v>
      </c>
      <c r="X163" s="56">
        <v>7</v>
      </c>
      <c r="Y163" s="56">
        <v>8.5</v>
      </c>
      <c r="Z163" s="56"/>
      <c r="AA163" s="56">
        <f t="shared" si="4"/>
        <v>28.75</v>
      </c>
      <c r="AB163" s="52" t="s">
        <v>731</v>
      </c>
      <c r="AC163" s="64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</row>
    <row r="164" spans="1:39" s="42" customFormat="1" ht="21" customHeight="1" hidden="1">
      <c r="A164" s="67">
        <v>160</v>
      </c>
      <c r="B164" s="68" t="s">
        <v>769</v>
      </c>
      <c r="C164" s="68" t="s">
        <v>734</v>
      </c>
      <c r="D164" s="71" t="s">
        <v>91</v>
      </c>
      <c r="E164" s="72" t="s">
        <v>106</v>
      </c>
      <c r="F164" s="99">
        <v>32987</v>
      </c>
      <c r="G164" s="100" t="s">
        <v>17</v>
      </c>
      <c r="H164" s="101" t="s">
        <v>25</v>
      </c>
      <c r="I164" s="100" t="s">
        <v>285</v>
      </c>
      <c r="J164" s="100" t="s">
        <v>755</v>
      </c>
      <c r="K164" s="67" t="s">
        <v>10</v>
      </c>
      <c r="L164" s="100" t="s">
        <v>757</v>
      </c>
      <c r="M164" s="67" t="s">
        <v>39</v>
      </c>
      <c r="N164" s="102"/>
      <c r="O164" s="67" t="s">
        <v>784</v>
      </c>
      <c r="P164" s="67" t="s">
        <v>795</v>
      </c>
      <c r="Q164" s="104">
        <v>11</v>
      </c>
      <c r="R164" s="104">
        <v>9</v>
      </c>
      <c r="S164" s="104">
        <v>6</v>
      </c>
      <c r="T164" s="67" t="s">
        <v>21</v>
      </c>
      <c r="U164" s="92">
        <v>6.5</v>
      </c>
      <c r="V164" s="92">
        <v>7.3</v>
      </c>
      <c r="W164" s="92">
        <v>6.75</v>
      </c>
      <c r="X164" s="92">
        <v>7.2</v>
      </c>
      <c r="Y164" s="92">
        <v>10</v>
      </c>
      <c r="Z164" s="92"/>
      <c r="AA164" s="92">
        <f t="shared" si="4"/>
        <v>27.85</v>
      </c>
      <c r="AB164" s="68" t="s">
        <v>731</v>
      </c>
      <c r="AC164" s="102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</row>
    <row r="165" spans="1:30" s="31" customFormat="1" ht="21.75" customHeight="1">
      <c r="A165" s="32"/>
      <c r="D165" s="32"/>
      <c r="E165" s="32"/>
      <c r="F165" s="33"/>
      <c r="I165" s="34"/>
      <c r="J165" s="32"/>
      <c r="K165" s="32"/>
      <c r="L165" s="32"/>
      <c r="M165" s="34"/>
      <c r="N165" s="34"/>
      <c r="O165" s="35"/>
      <c r="P165" s="35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7"/>
      <c r="AD165" s="32"/>
    </row>
    <row r="166" spans="1:31" s="31" customFormat="1" ht="21.75" customHeight="1">
      <c r="A166" s="32"/>
      <c r="B166" s="75" t="s">
        <v>770</v>
      </c>
      <c r="D166" s="32"/>
      <c r="E166" s="32"/>
      <c r="F166" s="33"/>
      <c r="I166" s="34"/>
      <c r="J166" s="32"/>
      <c r="K166" s="32"/>
      <c r="L166" s="32"/>
      <c r="M166" s="34"/>
      <c r="N166" s="129" t="s">
        <v>805</v>
      </c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3"/>
      <c r="AE166" s="123"/>
    </row>
    <row r="167" spans="1:31" s="31" customFormat="1" ht="21.75" customHeight="1">
      <c r="A167" s="32"/>
      <c r="D167" s="32"/>
      <c r="E167" s="32"/>
      <c r="F167" s="33"/>
      <c r="I167" s="34"/>
      <c r="J167" s="32"/>
      <c r="K167" s="32"/>
      <c r="L167" s="32"/>
      <c r="M167" s="34"/>
      <c r="N167" s="124" t="s">
        <v>149</v>
      </c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2"/>
      <c r="AE167" s="122"/>
    </row>
    <row r="168" spans="1:30" s="31" customFormat="1" ht="21.75" customHeight="1">
      <c r="A168" s="32"/>
      <c r="B168" s="124" t="s">
        <v>151</v>
      </c>
      <c r="C168" s="124"/>
      <c r="D168" s="124"/>
      <c r="E168" s="124"/>
      <c r="F168" s="33"/>
      <c r="I168" s="34"/>
      <c r="J168" s="32"/>
      <c r="K168" s="32"/>
      <c r="L168" s="32"/>
      <c r="M168" s="34"/>
      <c r="N168" s="124" t="s">
        <v>150</v>
      </c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32"/>
    </row>
    <row r="169" spans="1:30" s="31" customFormat="1" ht="21.75" customHeight="1">
      <c r="A169" s="32"/>
      <c r="D169" s="31" t="s">
        <v>804</v>
      </c>
      <c r="E169" s="32"/>
      <c r="F169" s="33"/>
      <c r="I169" s="34"/>
      <c r="J169" s="32"/>
      <c r="K169" s="32"/>
      <c r="L169" s="32"/>
      <c r="M169" s="34"/>
      <c r="N169" s="34"/>
      <c r="O169" s="35"/>
      <c r="P169" s="35"/>
      <c r="Q169" s="36"/>
      <c r="R169" s="36"/>
      <c r="S169" s="36"/>
      <c r="T169" s="36"/>
      <c r="U169" s="36"/>
      <c r="V169" s="36"/>
      <c r="W169" s="36"/>
      <c r="X169" s="130" t="s">
        <v>804</v>
      </c>
      <c r="Y169" s="130"/>
      <c r="Z169" s="36"/>
      <c r="AA169" s="36"/>
      <c r="AB169" s="36"/>
      <c r="AC169" s="37"/>
      <c r="AD169" s="32"/>
    </row>
    <row r="170" spans="1:30" s="31" customFormat="1" ht="21.75" customHeight="1">
      <c r="A170" s="32"/>
      <c r="D170" s="32"/>
      <c r="E170" s="32"/>
      <c r="F170" s="33"/>
      <c r="I170" s="34"/>
      <c r="J170" s="32"/>
      <c r="K170" s="32"/>
      <c r="L170" s="32"/>
      <c r="M170" s="34"/>
      <c r="N170" s="34"/>
      <c r="O170" s="35"/>
      <c r="P170" s="35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7"/>
      <c r="AD170" s="32"/>
    </row>
    <row r="171" spans="1:30" s="31" customFormat="1" ht="21.75" customHeight="1">
      <c r="A171" s="32"/>
      <c r="D171" s="32"/>
      <c r="E171" s="32"/>
      <c r="F171" s="33"/>
      <c r="I171" s="34"/>
      <c r="J171" s="32"/>
      <c r="K171" s="32"/>
      <c r="L171" s="32"/>
      <c r="M171" s="34"/>
      <c r="N171" s="34"/>
      <c r="O171" s="35"/>
      <c r="P171" s="35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7"/>
      <c r="AD171" s="32"/>
    </row>
    <row r="172" spans="1:30" s="31" customFormat="1" ht="21.75" customHeight="1">
      <c r="A172" s="32"/>
      <c r="D172" s="32"/>
      <c r="E172" s="32"/>
      <c r="F172" s="33"/>
      <c r="I172" s="34"/>
      <c r="J172" s="32"/>
      <c r="K172" s="32"/>
      <c r="L172" s="32"/>
      <c r="M172" s="34"/>
      <c r="N172" s="34"/>
      <c r="O172" s="35"/>
      <c r="P172" s="35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7"/>
      <c r="AD172" s="32"/>
    </row>
    <row r="173" spans="1:30" s="31" customFormat="1" ht="21.75" customHeight="1">
      <c r="A173" s="32"/>
      <c r="D173" s="32"/>
      <c r="E173" s="32"/>
      <c r="F173" s="33"/>
      <c r="I173" s="34"/>
      <c r="J173" s="32"/>
      <c r="K173" s="32"/>
      <c r="L173" s="32"/>
      <c r="M173" s="34"/>
      <c r="N173" s="34"/>
      <c r="O173" s="35"/>
      <c r="P173" s="35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7"/>
      <c r="AD173" s="32"/>
    </row>
    <row r="174" spans="1:30" s="31" customFormat="1" ht="21.75" customHeight="1">
      <c r="A174" s="32"/>
      <c r="B174" s="124" t="s">
        <v>152</v>
      </c>
      <c r="C174" s="124"/>
      <c r="D174" s="124"/>
      <c r="E174" s="124"/>
      <c r="F174" s="33"/>
      <c r="I174" s="34"/>
      <c r="J174" s="32"/>
      <c r="K174" s="32"/>
      <c r="L174" s="32"/>
      <c r="M174" s="34"/>
      <c r="N174" s="124" t="s">
        <v>436</v>
      </c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32"/>
    </row>
    <row r="175" spans="1:30" s="31" customFormat="1" ht="21.75" customHeight="1">
      <c r="A175" s="32"/>
      <c r="D175" s="32"/>
      <c r="E175" s="32"/>
      <c r="F175" s="33"/>
      <c r="I175" s="34"/>
      <c r="J175" s="32"/>
      <c r="K175" s="32"/>
      <c r="L175" s="32"/>
      <c r="M175" s="34"/>
      <c r="N175" s="34"/>
      <c r="O175" s="35"/>
      <c r="P175" s="35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7"/>
      <c r="AD175" s="32"/>
    </row>
    <row r="176" spans="1:30" s="31" customFormat="1" ht="21.75" customHeight="1">
      <c r="A176" s="32"/>
      <c r="D176" s="32"/>
      <c r="E176" s="32"/>
      <c r="F176" s="33"/>
      <c r="I176" s="34"/>
      <c r="J176" s="32"/>
      <c r="K176" s="32"/>
      <c r="L176" s="32"/>
      <c r="M176" s="34"/>
      <c r="N176" s="34"/>
      <c r="O176" s="35"/>
      <c r="P176" s="35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7"/>
      <c r="AD176" s="32"/>
    </row>
    <row r="177" spans="1:30" s="31" customFormat="1" ht="21.75" customHeight="1">
      <c r="A177" s="32"/>
      <c r="D177" s="32"/>
      <c r="E177" s="32"/>
      <c r="F177" s="33"/>
      <c r="I177" s="34"/>
      <c r="J177" s="32"/>
      <c r="K177" s="32"/>
      <c r="L177" s="32"/>
      <c r="M177" s="34"/>
      <c r="N177" s="34"/>
      <c r="O177" s="35"/>
      <c r="P177" s="35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7"/>
      <c r="AD177" s="32"/>
    </row>
    <row r="178" spans="1:30" s="31" customFormat="1" ht="21.75" customHeight="1">
      <c r="A178" s="32"/>
      <c r="D178" s="32"/>
      <c r="E178" s="32"/>
      <c r="F178" s="33"/>
      <c r="I178" s="34"/>
      <c r="J178" s="32"/>
      <c r="K178" s="32"/>
      <c r="L178" s="32"/>
      <c r="M178" s="34"/>
      <c r="N178" s="34"/>
      <c r="O178" s="35"/>
      <c r="P178" s="35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7"/>
      <c r="AD178" s="32"/>
    </row>
    <row r="179" spans="1:30" s="31" customFormat="1" ht="21.75" customHeight="1">
      <c r="A179" s="32"/>
      <c r="D179" s="32"/>
      <c r="E179" s="32"/>
      <c r="F179" s="33"/>
      <c r="I179" s="34"/>
      <c r="J179" s="32"/>
      <c r="K179" s="32"/>
      <c r="L179" s="32"/>
      <c r="M179" s="34"/>
      <c r="N179" s="34"/>
      <c r="O179" s="35"/>
      <c r="P179" s="35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7"/>
      <c r="AD179" s="32"/>
    </row>
    <row r="180" spans="1:30" s="31" customFormat="1" ht="21.75" customHeight="1">
      <c r="A180" s="32"/>
      <c r="D180" s="32"/>
      <c r="E180" s="32"/>
      <c r="F180" s="33"/>
      <c r="I180" s="34"/>
      <c r="J180" s="32"/>
      <c r="K180" s="32"/>
      <c r="L180" s="32"/>
      <c r="M180" s="34"/>
      <c r="N180" s="34"/>
      <c r="O180" s="35"/>
      <c r="P180" s="35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7"/>
      <c r="AD180" s="32"/>
    </row>
    <row r="181" spans="1:30" s="31" customFormat="1" ht="21.75" customHeight="1">
      <c r="A181" s="32"/>
      <c r="D181" s="32"/>
      <c r="E181" s="32"/>
      <c r="F181" s="33"/>
      <c r="I181" s="34"/>
      <c r="J181" s="32"/>
      <c r="K181" s="32"/>
      <c r="L181" s="32"/>
      <c r="M181" s="34"/>
      <c r="N181" s="34"/>
      <c r="O181" s="35"/>
      <c r="P181" s="35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7"/>
      <c r="AD181" s="32"/>
    </row>
    <row r="182" spans="1:30" s="31" customFormat="1" ht="21.75" customHeight="1">
      <c r="A182" s="32"/>
      <c r="D182" s="32"/>
      <c r="E182" s="32"/>
      <c r="F182" s="33"/>
      <c r="I182" s="34"/>
      <c r="J182" s="32"/>
      <c r="K182" s="32"/>
      <c r="L182" s="32"/>
      <c r="M182" s="34"/>
      <c r="N182" s="34"/>
      <c r="O182" s="35"/>
      <c r="P182" s="35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7"/>
      <c r="AD182" s="32"/>
    </row>
    <row r="183" spans="1:30" s="31" customFormat="1" ht="21.75" customHeight="1">
      <c r="A183" s="32"/>
      <c r="D183" s="32"/>
      <c r="E183" s="32"/>
      <c r="F183" s="33"/>
      <c r="I183" s="34"/>
      <c r="J183" s="32"/>
      <c r="K183" s="32"/>
      <c r="L183" s="32"/>
      <c r="M183" s="34"/>
      <c r="N183" s="34"/>
      <c r="O183" s="35"/>
      <c r="P183" s="35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7"/>
      <c r="AD183" s="32"/>
    </row>
    <row r="184" spans="1:30" s="31" customFormat="1" ht="21.75" customHeight="1">
      <c r="A184" s="32"/>
      <c r="D184" s="32"/>
      <c r="E184" s="32"/>
      <c r="F184" s="33"/>
      <c r="I184" s="34"/>
      <c r="J184" s="32"/>
      <c r="K184" s="32"/>
      <c r="L184" s="32"/>
      <c r="M184" s="34"/>
      <c r="N184" s="34"/>
      <c r="O184" s="35"/>
      <c r="P184" s="35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7"/>
      <c r="AD184" s="32"/>
    </row>
    <row r="185" spans="1:30" s="31" customFormat="1" ht="21.75" customHeight="1">
      <c r="A185" s="32"/>
      <c r="D185" s="32"/>
      <c r="E185" s="32"/>
      <c r="F185" s="33"/>
      <c r="I185" s="34"/>
      <c r="J185" s="32"/>
      <c r="K185" s="32"/>
      <c r="L185" s="32"/>
      <c r="M185" s="34"/>
      <c r="N185" s="34"/>
      <c r="O185" s="35"/>
      <c r="P185" s="35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7"/>
      <c r="AD185" s="32"/>
    </row>
    <row r="186" spans="2:30" s="31" customFormat="1" ht="18" customHeight="1">
      <c r="B186" s="75"/>
      <c r="D186" s="32"/>
      <c r="E186" s="32"/>
      <c r="F186" s="33"/>
      <c r="I186" s="34"/>
      <c r="J186" s="32"/>
      <c r="K186" s="32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32"/>
    </row>
    <row r="187" spans="4:30" s="31" customFormat="1" ht="18" customHeight="1">
      <c r="D187" s="32"/>
      <c r="E187" s="32"/>
      <c r="F187" s="33"/>
      <c r="I187" s="34"/>
      <c r="J187" s="32"/>
      <c r="K187" s="32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32"/>
    </row>
    <row r="188" spans="1:30" s="31" customFormat="1" ht="18" customHeight="1">
      <c r="A188" s="124"/>
      <c r="B188" s="124"/>
      <c r="C188" s="124"/>
      <c r="D188" s="124"/>
      <c r="E188" s="124"/>
      <c r="F188" s="33"/>
      <c r="I188" s="34"/>
      <c r="J188" s="32"/>
      <c r="K188" s="3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32"/>
    </row>
    <row r="189" spans="4:30" s="31" customFormat="1" ht="18" customHeight="1">
      <c r="D189" s="32"/>
      <c r="E189" s="32"/>
      <c r="F189" s="33"/>
      <c r="I189" s="34"/>
      <c r="J189" s="32"/>
      <c r="K189" s="32"/>
      <c r="L189" s="32"/>
      <c r="M189" s="34"/>
      <c r="N189" s="34"/>
      <c r="O189" s="35"/>
      <c r="P189" s="35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7"/>
      <c r="AD189" s="32"/>
    </row>
    <row r="190" spans="4:30" s="31" customFormat="1" ht="18" customHeight="1">
      <c r="D190" s="32"/>
      <c r="E190" s="32"/>
      <c r="F190" s="33"/>
      <c r="I190" s="34"/>
      <c r="J190" s="32"/>
      <c r="K190" s="32"/>
      <c r="L190" s="32"/>
      <c r="M190" s="34"/>
      <c r="N190" s="34"/>
      <c r="O190" s="35"/>
      <c r="P190" s="35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7"/>
      <c r="AD190" s="32"/>
    </row>
    <row r="191" spans="4:30" s="31" customFormat="1" ht="18" customHeight="1">
      <c r="D191" s="32"/>
      <c r="E191" s="32"/>
      <c r="F191" s="33"/>
      <c r="I191" s="34"/>
      <c r="J191" s="32"/>
      <c r="K191" s="32"/>
      <c r="L191" s="32"/>
      <c r="M191" s="34"/>
      <c r="N191" s="34"/>
      <c r="O191" s="35"/>
      <c r="P191" s="35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7"/>
      <c r="AD191" s="32"/>
    </row>
    <row r="192" spans="4:30" s="31" customFormat="1" ht="18" customHeight="1">
      <c r="D192" s="32"/>
      <c r="E192" s="32"/>
      <c r="F192" s="33"/>
      <c r="I192" s="34"/>
      <c r="J192" s="32"/>
      <c r="K192" s="32"/>
      <c r="L192" s="32"/>
      <c r="M192" s="34"/>
      <c r="N192" s="34"/>
      <c r="O192" s="35"/>
      <c r="P192" s="35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7"/>
      <c r="AD192" s="32"/>
    </row>
    <row r="193" spans="4:30" s="31" customFormat="1" ht="18" customHeight="1">
      <c r="D193" s="32"/>
      <c r="E193" s="32"/>
      <c r="F193" s="33"/>
      <c r="I193" s="34"/>
      <c r="J193" s="32"/>
      <c r="K193" s="32"/>
      <c r="L193" s="32"/>
      <c r="M193" s="34"/>
      <c r="N193" s="34"/>
      <c r="O193" s="35"/>
      <c r="P193" s="35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7"/>
      <c r="AD193" s="32"/>
    </row>
    <row r="194" spans="1:30" s="31" customFormat="1" ht="18" customHeight="1">
      <c r="A194" s="124"/>
      <c r="B194" s="124"/>
      <c r="C194" s="124"/>
      <c r="D194" s="124"/>
      <c r="E194" s="124"/>
      <c r="F194" s="33"/>
      <c r="I194" s="34"/>
      <c r="J194" s="32"/>
      <c r="K194" s="32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32"/>
    </row>
    <row r="195" spans="4:30" s="6" customFormat="1" ht="18" customHeight="1" hidden="1">
      <c r="D195" s="7"/>
      <c r="E195" s="7"/>
      <c r="F195" s="8"/>
      <c r="I195" s="20"/>
      <c r="J195" s="7"/>
      <c r="K195" s="7"/>
      <c r="L195" s="7"/>
      <c r="M195" s="20"/>
      <c r="N195" s="20"/>
      <c r="O195" s="23"/>
      <c r="P195" s="23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8"/>
      <c r="AD195" s="7"/>
    </row>
    <row r="196" spans="4:30" s="6" customFormat="1" ht="18" customHeight="1">
      <c r="D196" s="7"/>
      <c r="E196" s="7"/>
      <c r="F196" s="8"/>
      <c r="I196" s="20"/>
      <c r="J196" s="7"/>
      <c r="K196" s="7"/>
      <c r="L196" s="7"/>
      <c r="M196" s="20"/>
      <c r="N196" s="20"/>
      <c r="O196" s="23"/>
      <c r="P196" s="23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8"/>
      <c r="AD196" s="7"/>
    </row>
    <row r="197" spans="1:30" s="6" customFormat="1" ht="18" customHeight="1">
      <c r="A197" s="124"/>
      <c r="B197" s="124"/>
      <c r="C197" s="124"/>
      <c r="D197" s="124"/>
      <c r="E197" s="124"/>
      <c r="F197" s="8"/>
      <c r="I197" s="20"/>
      <c r="J197" s="7"/>
      <c r="K197" s="7"/>
      <c r="L197" s="7"/>
      <c r="M197" s="20"/>
      <c r="N197" s="20"/>
      <c r="O197" s="23"/>
      <c r="P197" s="23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8"/>
      <c r="AD197" s="7"/>
    </row>
    <row r="198" spans="4:30" s="6" customFormat="1" ht="18" customHeight="1">
      <c r="D198" s="7"/>
      <c r="E198" s="7"/>
      <c r="F198" s="8"/>
      <c r="I198" s="20"/>
      <c r="J198" s="7"/>
      <c r="K198" s="7"/>
      <c r="L198" s="7"/>
      <c r="M198" s="20"/>
      <c r="N198" s="20"/>
      <c r="O198" s="23"/>
      <c r="P198" s="23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8"/>
      <c r="AD198" s="7"/>
    </row>
    <row r="199" spans="4:30" s="6" customFormat="1" ht="18" customHeight="1">
      <c r="D199" s="7"/>
      <c r="E199" s="7"/>
      <c r="F199" s="8"/>
      <c r="I199" s="20"/>
      <c r="J199" s="7"/>
      <c r="K199" s="7"/>
      <c r="L199" s="7"/>
      <c r="M199" s="20"/>
      <c r="N199" s="20"/>
      <c r="O199" s="23"/>
      <c r="P199" s="23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8"/>
      <c r="AD199" s="7"/>
    </row>
    <row r="200" spans="4:30" s="6" customFormat="1" ht="18" customHeight="1">
      <c r="D200" s="7"/>
      <c r="E200" s="7"/>
      <c r="F200" s="8"/>
      <c r="I200" s="20"/>
      <c r="J200" s="7"/>
      <c r="K200" s="7"/>
      <c r="L200" s="7"/>
      <c r="M200" s="20"/>
      <c r="N200" s="20"/>
      <c r="O200" s="23"/>
      <c r="P200" s="23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8"/>
      <c r="AD200" s="7"/>
    </row>
    <row r="201" spans="4:30" s="6" customFormat="1" ht="18" customHeight="1">
      <c r="D201" s="7"/>
      <c r="E201" s="7"/>
      <c r="F201" s="8"/>
      <c r="I201" s="20"/>
      <c r="J201" s="7"/>
      <c r="K201" s="7"/>
      <c r="L201" s="7"/>
      <c r="M201" s="20"/>
      <c r="N201" s="20"/>
      <c r="O201" s="23"/>
      <c r="P201" s="23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8"/>
      <c r="AD201" s="7"/>
    </row>
    <row r="202" spans="4:30" s="6" customFormat="1" ht="18" customHeight="1">
      <c r="D202" s="7"/>
      <c r="E202" s="7"/>
      <c r="F202" s="8"/>
      <c r="I202" s="20"/>
      <c r="J202" s="7"/>
      <c r="K202" s="7"/>
      <c r="L202" s="7"/>
      <c r="M202" s="20"/>
      <c r="N202" s="20"/>
      <c r="O202" s="23"/>
      <c r="P202" s="23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8"/>
      <c r="AD202" s="7"/>
    </row>
    <row r="203" spans="4:30" s="6" customFormat="1" ht="18" customHeight="1">
      <c r="D203" s="7"/>
      <c r="E203" s="7"/>
      <c r="F203" s="8"/>
      <c r="I203" s="20"/>
      <c r="J203" s="7"/>
      <c r="K203" s="7"/>
      <c r="L203" s="7"/>
      <c r="M203" s="20"/>
      <c r="N203" s="20"/>
      <c r="O203" s="23"/>
      <c r="P203" s="23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18"/>
      <c r="AD203" s="7"/>
    </row>
    <row r="204" spans="1:30" s="6" customFormat="1" ht="18" customHeight="1">
      <c r="A204" s="124"/>
      <c r="B204" s="124"/>
      <c r="C204" s="124"/>
      <c r="D204" s="124"/>
      <c r="E204" s="124"/>
      <c r="F204" s="8"/>
      <c r="I204" s="20"/>
      <c r="J204" s="7"/>
      <c r="K204" s="7"/>
      <c r="L204" s="7"/>
      <c r="M204" s="20"/>
      <c r="N204" s="20"/>
      <c r="O204" s="23"/>
      <c r="P204" s="23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8"/>
      <c r="AD204" s="7"/>
    </row>
    <row r="205" spans="4:30" s="6" customFormat="1" ht="18" customHeight="1">
      <c r="D205" s="7"/>
      <c r="E205" s="7"/>
      <c r="F205" s="8"/>
      <c r="I205" s="20"/>
      <c r="J205" s="7"/>
      <c r="K205" s="7"/>
      <c r="L205" s="7"/>
      <c r="M205" s="20"/>
      <c r="N205" s="20"/>
      <c r="O205" s="23"/>
      <c r="P205" s="23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18"/>
      <c r="AD205" s="7"/>
    </row>
    <row r="206" spans="4:30" s="6" customFormat="1" ht="18" customHeight="1">
      <c r="D206" s="7"/>
      <c r="E206" s="7"/>
      <c r="F206" s="8"/>
      <c r="I206" s="20"/>
      <c r="J206" s="7"/>
      <c r="K206" s="7"/>
      <c r="L206" s="7"/>
      <c r="M206" s="20"/>
      <c r="N206" s="20"/>
      <c r="O206" s="23"/>
      <c r="P206" s="23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18"/>
      <c r="AD206" s="7"/>
    </row>
    <row r="207" spans="4:30" s="6" customFormat="1" ht="18" customHeight="1">
      <c r="D207" s="7"/>
      <c r="E207" s="7"/>
      <c r="F207" s="8"/>
      <c r="I207" s="20"/>
      <c r="J207" s="7"/>
      <c r="K207" s="7"/>
      <c r="L207" s="7"/>
      <c r="M207" s="20"/>
      <c r="N207" s="20"/>
      <c r="O207" s="23"/>
      <c r="P207" s="23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18"/>
      <c r="AD207" s="7"/>
    </row>
    <row r="208" spans="4:30" s="6" customFormat="1" ht="19.5" customHeight="1">
      <c r="D208" s="7"/>
      <c r="E208" s="7"/>
      <c r="F208" s="8"/>
      <c r="I208" s="20"/>
      <c r="J208" s="7"/>
      <c r="K208" s="7"/>
      <c r="L208" s="7"/>
      <c r="M208" s="20"/>
      <c r="N208" s="20"/>
      <c r="O208" s="23"/>
      <c r="P208" s="23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8"/>
      <c r="AD208" s="7"/>
    </row>
    <row r="209" spans="4:30" s="6" customFormat="1" ht="18" customHeight="1">
      <c r="D209" s="10"/>
      <c r="E209" s="7"/>
      <c r="F209" s="5"/>
      <c r="G209" s="10"/>
      <c r="I209" s="20"/>
      <c r="J209" s="7"/>
      <c r="K209" s="7"/>
      <c r="L209" s="7"/>
      <c r="M209" s="20"/>
      <c r="N209" s="20"/>
      <c r="O209" s="20"/>
      <c r="P209" s="20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D209" s="7"/>
    </row>
    <row r="210" spans="4:30" s="6" customFormat="1" ht="18" customHeight="1">
      <c r="D210" s="7"/>
      <c r="E210" s="7"/>
      <c r="G210" s="7"/>
      <c r="I210" s="7"/>
      <c r="J210" s="7"/>
      <c r="K210" s="7"/>
      <c r="L210" s="7"/>
      <c r="M210" s="20"/>
      <c r="N210" s="20"/>
      <c r="O210" s="20"/>
      <c r="P210" s="20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D210" s="7"/>
    </row>
    <row r="211" spans="4:30" s="6" customFormat="1" ht="18" customHeight="1">
      <c r="D211" s="7"/>
      <c r="E211" s="7"/>
      <c r="G211" s="7"/>
      <c r="I211" s="7"/>
      <c r="J211" s="7"/>
      <c r="K211" s="7"/>
      <c r="L211" s="7"/>
      <c r="M211" s="20"/>
      <c r="N211" s="20"/>
      <c r="O211" s="20"/>
      <c r="P211" s="20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D211" s="7"/>
    </row>
    <row r="212" spans="4:30" s="6" customFormat="1" ht="18" customHeight="1">
      <c r="D212" s="7"/>
      <c r="E212" s="7"/>
      <c r="G212" s="7"/>
      <c r="I212" s="7"/>
      <c r="J212" s="7"/>
      <c r="K212" s="7"/>
      <c r="L212" s="7"/>
      <c r="M212" s="20"/>
      <c r="N212" s="20"/>
      <c r="O212" s="20"/>
      <c r="P212" s="20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D212" s="7"/>
    </row>
    <row r="213" spans="4:30" s="6" customFormat="1" ht="18" customHeight="1">
      <c r="D213" s="7"/>
      <c r="E213" s="7"/>
      <c r="G213" s="7"/>
      <c r="I213" s="7"/>
      <c r="J213" s="7"/>
      <c r="K213" s="7"/>
      <c r="L213" s="7"/>
      <c r="M213" s="20"/>
      <c r="N213" s="20"/>
      <c r="O213" s="20"/>
      <c r="P213" s="20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D213" s="7"/>
    </row>
    <row r="214" spans="4:30" s="5" customFormat="1" ht="18" customHeight="1">
      <c r="D214" s="10"/>
      <c r="E214" s="10"/>
      <c r="G214" s="6"/>
      <c r="I214" s="7"/>
      <c r="J214" s="10"/>
      <c r="K214" s="10"/>
      <c r="L214" s="10"/>
      <c r="M214" s="21"/>
      <c r="N214" s="21"/>
      <c r="O214" s="21"/>
      <c r="P214" s="2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D214" s="7"/>
    </row>
    <row r="215" spans="4:30" s="5" customFormat="1" ht="18" customHeight="1">
      <c r="D215" s="10"/>
      <c r="E215" s="10"/>
      <c r="I215" s="10"/>
      <c r="J215" s="10"/>
      <c r="K215" s="10"/>
      <c r="L215" s="10"/>
      <c r="M215" s="21"/>
      <c r="N215" s="21"/>
      <c r="O215" s="21"/>
      <c r="P215" s="2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D215" s="7"/>
    </row>
    <row r="216" spans="4:30" s="5" customFormat="1" ht="18" customHeight="1">
      <c r="D216" s="10"/>
      <c r="E216" s="10"/>
      <c r="I216" s="7"/>
      <c r="J216" s="10"/>
      <c r="K216" s="10"/>
      <c r="L216" s="10"/>
      <c r="M216" s="21"/>
      <c r="N216" s="21"/>
      <c r="O216" s="21"/>
      <c r="P216" s="2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D216" s="7"/>
    </row>
    <row r="217" spans="4:30" s="5" customFormat="1" ht="18" customHeight="1">
      <c r="D217" s="7"/>
      <c r="E217" s="7"/>
      <c r="G217" s="10"/>
      <c r="I217" s="21"/>
      <c r="J217" s="10"/>
      <c r="K217" s="10"/>
      <c r="L217" s="10"/>
      <c r="M217" s="21"/>
      <c r="N217" s="21"/>
      <c r="O217" s="21"/>
      <c r="P217" s="2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D217" s="7"/>
    </row>
    <row r="218" spans="4:30" s="5" customFormat="1" ht="18" customHeight="1">
      <c r="D218" s="7"/>
      <c r="E218" s="7"/>
      <c r="G218" s="25"/>
      <c r="H218" s="27"/>
      <c r="I218" s="21"/>
      <c r="J218" s="10"/>
      <c r="K218" s="10"/>
      <c r="L218" s="10"/>
      <c r="M218" s="21"/>
      <c r="N218" s="21"/>
      <c r="O218" s="21"/>
      <c r="P218" s="2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D218" s="7"/>
    </row>
    <row r="219" spans="4:30" s="5" customFormat="1" ht="18" customHeight="1">
      <c r="D219" s="10"/>
      <c r="E219" s="10"/>
      <c r="G219" s="25"/>
      <c r="H219" s="27"/>
      <c r="I219" s="21"/>
      <c r="J219" s="10"/>
      <c r="K219" s="10"/>
      <c r="L219" s="10"/>
      <c r="M219" s="21"/>
      <c r="N219" s="21"/>
      <c r="O219" s="21"/>
      <c r="P219" s="2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D219" s="7"/>
    </row>
    <row r="220" spans="4:30" s="5" customFormat="1" ht="18" customHeight="1">
      <c r="D220" s="10"/>
      <c r="E220" s="10"/>
      <c r="G220" s="25"/>
      <c r="H220" s="27"/>
      <c r="I220" s="21"/>
      <c r="J220" s="10"/>
      <c r="K220" s="10"/>
      <c r="L220" s="10"/>
      <c r="M220" s="21"/>
      <c r="N220" s="21"/>
      <c r="O220" s="21"/>
      <c r="P220" s="2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D220" s="7"/>
    </row>
    <row r="221" spans="4:30" s="5" customFormat="1" ht="18" customHeight="1">
      <c r="D221" s="10"/>
      <c r="E221" s="10"/>
      <c r="G221" s="25"/>
      <c r="H221" s="27"/>
      <c r="I221" s="21"/>
      <c r="J221" s="10"/>
      <c r="K221" s="10"/>
      <c r="L221" s="10"/>
      <c r="M221" s="21"/>
      <c r="N221" s="21"/>
      <c r="O221" s="21"/>
      <c r="P221" s="2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D221" s="7"/>
    </row>
    <row r="222" spans="4:30" s="5" customFormat="1" ht="18" customHeight="1">
      <c r="D222" s="7"/>
      <c r="E222" s="7"/>
      <c r="G222" s="25"/>
      <c r="H222" s="39"/>
      <c r="I222" s="21"/>
      <c r="J222" s="10"/>
      <c r="K222" s="10"/>
      <c r="L222" s="10"/>
      <c r="M222" s="21"/>
      <c r="N222" s="21"/>
      <c r="O222" s="21"/>
      <c r="P222" s="2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D222" s="7"/>
    </row>
    <row r="223" spans="4:30" s="5" customFormat="1" ht="18" customHeight="1">
      <c r="D223" s="7"/>
      <c r="E223" s="7"/>
      <c r="G223" s="25"/>
      <c r="H223" s="27"/>
      <c r="I223" s="21"/>
      <c r="J223" s="10"/>
      <c r="K223" s="10"/>
      <c r="L223" s="10"/>
      <c r="M223" s="21"/>
      <c r="N223" s="21"/>
      <c r="O223" s="21"/>
      <c r="P223" s="2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D223" s="7"/>
    </row>
    <row r="224" spans="4:30" s="5" customFormat="1" ht="18" customHeight="1">
      <c r="D224" s="10"/>
      <c r="E224" s="10"/>
      <c r="G224" s="26"/>
      <c r="H224" s="28"/>
      <c r="I224" s="21"/>
      <c r="J224" s="10"/>
      <c r="K224" s="10"/>
      <c r="L224" s="10"/>
      <c r="M224" s="21"/>
      <c r="N224" s="21"/>
      <c r="O224" s="21"/>
      <c r="P224" s="2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D224" s="7"/>
    </row>
    <row r="225" spans="4:30" s="6" customFormat="1" ht="18" customHeight="1">
      <c r="D225" s="7"/>
      <c r="E225" s="7"/>
      <c r="I225" s="20"/>
      <c r="J225" s="7"/>
      <c r="K225" s="7"/>
      <c r="L225" s="7"/>
      <c r="M225" s="20"/>
      <c r="N225" s="20"/>
      <c r="O225" s="20"/>
      <c r="P225" s="20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D225" s="7"/>
    </row>
    <row r="226" spans="4:30" s="6" customFormat="1" ht="18" customHeight="1">
      <c r="D226" s="10"/>
      <c r="E226" s="7"/>
      <c r="I226" s="20"/>
      <c r="J226" s="7"/>
      <c r="K226" s="7"/>
      <c r="L226" s="7"/>
      <c r="M226" s="20"/>
      <c r="N226" s="20"/>
      <c r="O226" s="20"/>
      <c r="P226" s="20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D226" s="7"/>
    </row>
    <row r="227" spans="4:30" s="6" customFormat="1" ht="18" customHeight="1">
      <c r="D227" s="7"/>
      <c r="E227" s="10"/>
      <c r="I227" s="20"/>
      <c r="J227" s="7"/>
      <c r="K227" s="7"/>
      <c r="L227" s="7"/>
      <c r="M227" s="20"/>
      <c r="N227" s="20"/>
      <c r="O227" s="20"/>
      <c r="P227" s="20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D227" s="7"/>
    </row>
    <row r="228" spans="4:30" s="6" customFormat="1" ht="18" customHeight="1">
      <c r="D228" s="7"/>
      <c r="E228" s="10"/>
      <c r="I228" s="20"/>
      <c r="J228" s="7"/>
      <c r="K228" s="7"/>
      <c r="L228" s="7"/>
      <c r="M228" s="20"/>
      <c r="N228" s="20"/>
      <c r="O228" s="20"/>
      <c r="P228" s="20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D228" s="7"/>
    </row>
    <row r="229" spans="4:30" s="6" customFormat="1" ht="18" customHeight="1">
      <c r="D229" s="7"/>
      <c r="E229" s="10"/>
      <c r="I229" s="20"/>
      <c r="J229" s="7"/>
      <c r="K229" s="7"/>
      <c r="L229" s="7"/>
      <c r="M229" s="20"/>
      <c r="N229" s="20"/>
      <c r="O229" s="20"/>
      <c r="P229" s="20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D229" s="7"/>
    </row>
    <row r="230" spans="4:30" s="6" customFormat="1" ht="18" customHeight="1">
      <c r="D230" s="7"/>
      <c r="E230" s="10"/>
      <c r="I230" s="20"/>
      <c r="J230" s="7"/>
      <c r="K230" s="7"/>
      <c r="L230" s="7"/>
      <c r="M230" s="20"/>
      <c r="N230" s="20"/>
      <c r="O230" s="20"/>
      <c r="P230" s="20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D230" s="7"/>
    </row>
    <row r="231" spans="4:30" s="6" customFormat="1" ht="18" customHeight="1">
      <c r="D231" s="7"/>
      <c r="E231" s="10"/>
      <c r="I231" s="20"/>
      <c r="J231" s="7"/>
      <c r="K231" s="7"/>
      <c r="L231" s="7"/>
      <c r="M231" s="20"/>
      <c r="N231" s="20"/>
      <c r="O231" s="20"/>
      <c r="P231" s="20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D231" s="7"/>
    </row>
    <row r="232" spans="4:30" s="6" customFormat="1" ht="18" customHeight="1">
      <c r="D232" s="7"/>
      <c r="E232" s="10"/>
      <c r="I232" s="20"/>
      <c r="J232" s="7"/>
      <c r="K232" s="7"/>
      <c r="L232" s="7"/>
      <c r="M232" s="20"/>
      <c r="N232" s="20"/>
      <c r="O232" s="20"/>
      <c r="P232" s="20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D232" s="7"/>
    </row>
    <row r="233" spans="4:30" s="6" customFormat="1" ht="18" customHeight="1">
      <c r="D233" s="7"/>
      <c r="E233" s="10"/>
      <c r="I233" s="20"/>
      <c r="J233" s="7"/>
      <c r="K233" s="7"/>
      <c r="L233" s="7"/>
      <c r="M233" s="20"/>
      <c r="N233" s="20"/>
      <c r="O233" s="20"/>
      <c r="P233" s="20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D233" s="7"/>
    </row>
    <row r="234" spans="4:30" s="6" customFormat="1" ht="18" customHeight="1">
      <c r="D234" s="7"/>
      <c r="E234" s="10"/>
      <c r="I234" s="20"/>
      <c r="J234" s="7"/>
      <c r="K234" s="7"/>
      <c r="L234" s="7"/>
      <c r="M234" s="20"/>
      <c r="N234" s="20"/>
      <c r="O234" s="20"/>
      <c r="P234" s="20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D234" s="7"/>
    </row>
    <row r="235" spans="4:30" s="6" customFormat="1" ht="18" customHeight="1">
      <c r="D235" s="7"/>
      <c r="E235" s="10"/>
      <c r="I235" s="20"/>
      <c r="J235" s="7"/>
      <c r="K235" s="7"/>
      <c r="L235" s="7"/>
      <c r="M235" s="20"/>
      <c r="N235" s="20"/>
      <c r="O235" s="20"/>
      <c r="P235" s="20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D235" s="7"/>
    </row>
    <row r="236" spans="4:30" s="6" customFormat="1" ht="18" customHeight="1">
      <c r="D236" s="7"/>
      <c r="E236" s="10"/>
      <c r="I236" s="20"/>
      <c r="J236" s="7"/>
      <c r="K236" s="7"/>
      <c r="L236" s="7"/>
      <c r="M236" s="20"/>
      <c r="N236" s="20"/>
      <c r="O236" s="20"/>
      <c r="P236" s="20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D236" s="7"/>
    </row>
    <row r="237" spans="4:30" s="6" customFormat="1" ht="18" customHeight="1">
      <c r="D237" s="7"/>
      <c r="E237" s="10"/>
      <c r="I237" s="20"/>
      <c r="J237" s="7"/>
      <c r="K237" s="7"/>
      <c r="L237" s="7"/>
      <c r="M237" s="20"/>
      <c r="N237" s="20"/>
      <c r="O237" s="20"/>
      <c r="P237" s="20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D237" s="7"/>
    </row>
    <row r="238" spans="4:30" s="6" customFormat="1" ht="18" customHeight="1">
      <c r="D238" s="7"/>
      <c r="E238" s="10"/>
      <c r="I238" s="20"/>
      <c r="J238" s="7"/>
      <c r="K238" s="7"/>
      <c r="L238" s="7"/>
      <c r="M238" s="20"/>
      <c r="N238" s="20"/>
      <c r="O238" s="20"/>
      <c r="P238" s="20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D238" s="7"/>
    </row>
    <row r="239" spans="4:30" s="5" customFormat="1" ht="18" customHeight="1">
      <c r="D239" s="10"/>
      <c r="E239" s="10"/>
      <c r="I239" s="21"/>
      <c r="J239" s="10"/>
      <c r="K239" s="10"/>
      <c r="L239" s="10"/>
      <c r="M239" s="21"/>
      <c r="N239" s="21"/>
      <c r="O239" s="21"/>
      <c r="P239" s="2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D239" s="7"/>
    </row>
    <row r="240" spans="4:30" s="6" customFormat="1" ht="18" customHeight="1">
      <c r="D240" s="7"/>
      <c r="E240" s="7"/>
      <c r="I240" s="20"/>
      <c r="J240" s="7"/>
      <c r="K240" s="7"/>
      <c r="L240" s="7"/>
      <c r="M240" s="20"/>
      <c r="N240" s="20"/>
      <c r="O240" s="20"/>
      <c r="P240" s="20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D240" s="7"/>
    </row>
    <row r="241" spans="4:30" s="6" customFormat="1" ht="18" customHeight="1">
      <c r="D241" s="7"/>
      <c r="E241" s="7"/>
      <c r="I241" s="20"/>
      <c r="J241" s="7"/>
      <c r="K241" s="7"/>
      <c r="L241" s="7"/>
      <c r="M241" s="20"/>
      <c r="N241" s="20"/>
      <c r="O241" s="20"/>
      <c r="P241" s="20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D241" s="7"/>
    </row>
    <row r="242" spans="4:30" s="6" customFormat="1" ht="18" customHeight="1">
      <c r="D242" s="7"/>
      <c r="E242" s="7"/>
      <c r="I242" s="20"/>
      <c r="J242" s="7"/>
      <c r="K242" s="7"/>
      <c r="L242" s="7"/>
      <c r="M242" s="20"/>
      <c r="N242" s="20"/>
      <c r="O242" s="20"/>
      <c r="P242" s="20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D242" s="7"/>
    </row>
    <row r="243" spans="4:30" s="6" customFormat="1" ht="18" customHeight="1">
      <c r="D243" s="7"/>
      <c r="E243" s="7"/>
      <c r="I243" s="20"/>
      <c r="J243" s="7"/>
      <c r="K243" s="7"/>
      <c r="L243" s="7"/>
      <c r="M243" s="20"/>
      <c r="N243" s="20"/>
      <c r="O243" s="20"/>
      <c r="P243" s="20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D243" s="7"/>
    </row>
    <row r="244" spans="4:30" s="6" customFormat="1" ht="18" customHeight="1">
      <c r="D244" s="7"/>
      <c r="E244" s="7"/>
      <c r="I244" s="20"/>
      <c r="J244" s="7"/>
      <c r="K244" s="7"/>
      <c r="L244" s="7"/>
      <c r="M244" s="20"/>
      <c r="N244" s="20"/>
      <c r="O244" s="20"/>
      <c r="P244" s="20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D244" s="7"/>
    </row>
    <row r="245" spans="4:30" s="6" customFormat="1" ht="18" customHeight="1">
      <c r="D245" s="7"/>
      <c r="E245" s="7"/>
      <c r="I245" s="20"/>
      <c r="J245" s="7"/>
      <c r="K245" s="7"/>
      <c r="L245" s="7"/>
      <c r="M245" s="20"/>
      <c r="N245" s="20"/>
      <c r="O245" s="20"/>
      <c r="P245" s="20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D245" s="7"/>
    </row>
    <row r="246" spans="4:30" s="6" customFormat="1" ht="18" customHeight="1">
      <c r="D246" s="7"/>
      <c r="E246" s="7"/>
      <c r="I246" s="20"/>
      <c r="J246" s="7"/>
      <c r="K246" s="7"/>
      <c r="L246" s="7"/>
      <c r="M246" s="20"/>
      <c r="N246" s="20"/>
      <c r="O246" s="20"/>
      <c r="P246" s="20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D246" s="7"/>
    </row>
    <row r="247" spans="4:30" s="6" customFormat="1" ht="18" customHeight="1">
      <c r="D247" s="7"/>
      <c r="E247" s="7"/>
      <c r="I247" s="20"/>
      <c r="J247" s="7"/>
      <c r="K247" s="7"/>
      <c r="L247" s="7"/>
      <c r="M247" s="20"/>
      <c r="N247" s="20"/>
      <c r="O247" s="20"/>
      <c r="P247" s="20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D247" s="7"/>
    </row>
    <row r="248" spans="4:30" s="6" customFormat="1" ht="12.75">
      <c r="D248" s="7"/>
      <c r="E248" s="7"/>
      <c r="F248" s="8"/>
      <c r="I248" s="20"/>
      <c r="J248" s="7"/>
      <c r="K248" s="7"/>
      <c r="L248" s="7"/>
      <c r="M248" s="20"/>
      <c r="N248" s="20"/>
      <c r="O248" s="23"/>
      <c r="P248" s="23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18"/>
      <c r="AD248" s="7"/>
    </row>
    <row r="249" spans="4:30" s="6" customFormat="1" ht="12.75">
      <c r="D249" s="7"/>
      <c r="E249" s="7"/>
      <c r="F249" s="8"/>
      <c r="I249" s="20"/>
      <c r="J249" s="7"/>
      <c r="K249" s="7"/>
      <c r="L249" s="7"/>
      <c r="M249" s="20"/>
      <c r="N249" s="20"/>
      <c r="O249" s="23"/>
      <c r="P249" s="23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18"/>
      <c r="AD249" s="7"/>
    </row>
    <row r="250" spans="4:30" s="6" customFormat="1" ht="12.75">
      <c r="D250" s="7"/>
      <c r="E250" s="7"/>
      <c r="F250" s="8"/>
      <c r="I250" s="20"/>
      <c r="J250" s="7"/>
      <c r="K250" s="7"/>
      <c r="L250" s="7"/>
      <c r="M250" s="20"/>
      <c r="N250" s="20"/>
      <c r="O250" s="23"/>
      <c r="P250" s="23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8"/>
      <c r="AD250" s="7"/>
    </row>
    <row r="251" spans="4:30" s="6" customFormat="1" ht="12.75">
      <c r="D251" s="7"/>
      <c r="E251" s="7"/>
      <c r="F251" s="8"/>
      <c r="I251" s="20"/>
      <c r="J251" s="7"/>
      <c r="K251" s="7"/>
      <c r="L251" s="7"/>
      <c r="M251" s="20"/>
      <c r="N251" s="20"/>
      <c r="O251" s="23"/>
      <c r="P251" s="23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18"/>
      <c r="AD251" s="7"/>
    </row>
    <row r="252" spans="4:30" s="6" customFormat="1" ht="12.75">
      <c r="D252" s="7"/>
      <c r="E252" s="7"/>
      <c r="F252" s="8"/>
      <c r="I252" s="20"/>
      <c r="J252" s="7"/>
      <c r="K252" s="7"/>
      <c r="L252" s="7"/>
      <c r="M252" s="20"/>
      <c r="N252" s="20"/>
      <c r="O252" s="23"/>
      <c r="P252" s="23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18"/>
      <c r="AD252" s="7"/>
    </row>
    <row r="253" spans="4:30" s="6" customFormat="1" ht="12.75">
      <c r="D253" s="7"/>
      <c r="E253" s="7"/>
      <c r="F253" s="8"/>
      <c r="I253" s="20"/>
      <c r="J253" s="7"/>
      <c r="K253" s="7"/>
      <c r="L253" s="7"/>
      <c r="M253" s="20"/>
      <c r="N253" s="20"/>
      <c r="O253" s="23"/>
      <c r="P253" s="23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18"/>
      <c r="AD253" s="7"/>
    </row>
    <row r="254" spans="4:30" s="6" customFormat="1" ht="12.75">
      <c r="D254" s="7"/>
      <c r="E254" s="7"/>
      <c r="F254" s="8"/>
      <c r="I254" s="20"/>
      <c r="J254" s="7"/>
      <c r="K254" s="7"/>
      <c r="L254" s="7"/>
      <c r="M254" s="20"/>
      <c r="N254" s="20"/>
      <c r="O254" s="23"/>
      <c r="P254" s="23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8"/>
      <c r="AD254" s="7"/>
    </row>
    <row r="255" spans="4:30" s="6" customFormat="1" ht="12.75">
      <c r="D255" s="7"/>
      <c r="E255" s="7"/>
      <c r="F255" s="8"/>
      <c r="I255" s="20"/>
      <c r="J255" s="7"/>
      <c r="K255" s="7"/>
      <c r="L255" s="7"/>
      <c r="M255" s="20"/>
      <c r="N255" s="20"/>
      <c r="O255" s="23"/>
      <c r="P255" s="23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18"/>
      <c r="AD255" s="7"/>
    </row>
    <row r="256" spans="4:30" s="6" customFormat="1" ht="12.75">
      <c r="D256" s="7"/>
      <c r="E256" s="7"/>
      <c r="F256" s="8"/>
      <c r="I256" s="20"/>
      <c r="J256" s="7"/>
      <c r="K256" s="7"/>
      <c r="L256" s="7"/>
      <c r="M256" s="20"/>
      <c r="N256" s="20"/>
      <c r="O256" s="23"/>
      <c r="P256" s="23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18"/>
      <c r="AD256" s="7"/>
    </row>
    <row r="257" spans="4:30" s="6" customFormat="1" ht="12.75">
      <c r="D257" s="7"/>
      <c r="E257" s="7"/>
      <c r="F257" s="8"/>
      <c r="I257" s="20"/>
      <c r="J257" s="7"/>
      <c r="K257" s="7"/>
      <c r="L257" s="7"/>
      <c r="M257" s="20"/>
      <c r="N257" s="20"/>
      <c r="O257" s="23"/>
      <c r="P257" s="23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18"/>
      <c r="AD257" s="7"/>
    </row>
    <row r="258" spans="4:30" s="6" customFormat="1" ht="12.75">
      <c r="D258" s="7"/>
      <c r="E258" s="7"/>
      <c r="F258" s="8"/>
      <c r="I258" s="20"/>
      <c r="J258" s="7"/>
      <c r="K258" s="7"/>
      <c r="L258" s="7"/>
      <c r="M258" s="20"/>
      <c r="N258" s="20"/>
      <c r="O258" s="23"/>
      <c r="P258" s="23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8"/>
      <c r="AD258" s="7"/>
    </row>
    <row r="259" spans="4:30" s="6" customFormat="1" ht="12.75">
      <c r="D259" s="7"/>
      <c r="E259" s="7"/>
      <c r="F259" s="8"/>
      <c r="I259" s="20"/>
      <c r="J259" s="7"/>
      <c r="K259" s="7"/>
      <c r="L259" s="7"/>
      <c r="M259" s="20"/>
      <c r="N259" s="20"/>
      <c r="O259" s="23"/>
      <c r="P259" s="23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8"/>
      <c r="AD259" s="7"/>
    </row>
    <row r="260" spans="4:30" s="6" customFormat="1" ht="12.75">
      <c r="D260" s="7"/>
      <c r="E260" s="7"/>
      <c r="F260" s="8"/>
      <c r="I260" s="20"/>
      <c r="J260" s="7"/>
      <c r="K260" s="7"/>
      <c r="L260" s="7"/>
      <c r="M260" s="20"/>
      <c r="N260" s="20"/>
      <c r="O260" s="23"/>
      <c r="P260" s="23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8"/>
      <c r="AD260" s="7"/>
    </row>
    <row r="261" spans="4:30" s="6" customFormat="1" ht="12.75">
      <c r="D261" s="7"/>
      <c r="E261" s="7"/>
      <c r="F261" s="8"/>
      <c r="I261" s="20"/>
      <c r="J261" s="7"/>
      <c r="K261" s="7"/>
      <c r="L261" s="7"/>
      <c r="M261" s="20"/>
      <c r="N261" s="20"/>
      <c r="O261" s="23"/>
      <c r="P261" s="23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8"/>
      <c r="AD261" s="7"/>
    </row>
    <row r="262" spans="4:30" s="6" customFormat="1" ht="12.75">
      <c r="D262" s="7"/>
      <c r="E262" s="7"/>
      <c r="F262" s="8"/>
      <c r="I262" s="20"/>
      <c r="J262" s="7"/>
      <c r="K262" s="7"/>
      <c r="L262" s="7"/>
      <c r="M262" s="20"/>
      <c r="N262" s="20"/>
      <c r="O262" s="23"/>
      <c r="P262" s="23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8"/>
      <c r="AD262" s="7"/>
    </row>
    <row r="263" spans="4:30" s="6" customFormat="1" ht="12.75">
      <c r="D263" s="7"/>
      <c r="E263" s="7"/>
      <c r="F263" s="8"/>
      <c r="I263" s="20"/>
      <c r="J263" s="7"/>
      <c r="K263" s="7"/>
      <c r="L263" s="7"/>
      <c r="M263" s="20"/>
      <c r="N263" s="20"/>
      <c r="O263" s="23"/>
      <c r="P263" s="23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8"/>
      <c r="AD263" s="7"/>
    </row>
    <row r="264" spans="4:30" s="6" customFormat="1" ht="12.75">
      <c r="D264" s="7"/>
      <c r="E264" s="7"/>
      <c r="F264" s="8"/>
      <c r="I264" s="20"/>
      <c r="J264" s="7"/>
      <c r="K264" s="7"/>
      <c r="L264" s="7"/>
      <c r="M264" s="20"/>
      <c r="N264" s="20"/>
      <c r="O264" s="23"/>
      <c r="P264" s="23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8"/>
      <c r="AD264" s="7"/>
    </row>
    <row r="265" spans="4:30" s="6" customFormat="1" ht="12.75">
      <c r="D265" s="7"/>
      <c r="E265" s="7"/>
      <c r="F265" s="8"/>
      <c r="I265" s="20"/>
      <c r="J265" s="7"/>
      <c r="K265" s="7"/>
      <c r="L265" s="7"/>
      <c r="M265" s="20"/>
      <c r="N265" s="20"/>
      <c r="O265" s="23"/>
      <c r="P265" s="23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8"/>
      <c r="AD265" s="7"/>
    </row>
    <row r="266" spans="4:30" s="6" customFormat="1" ht="12.75">
      <c r="D266" s="7"/>
      <c r="E266" s="7"/>
      <c r="F266" s="8"/>
      <c r="I266" s="20"/>
      <c r="J266" s="7"/>
      <c r="K266" s="7"/>
      <c r="L266" s="7"/>
      <c r="M266" s="20"/>
      <c r="N266" s="20"/>
      <c r="O266" s="23"/>
      <c r="P266" s="23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8"/>
      <c r="AD266" s="7"/>
    </row>
    <row r="267" spans="4:30" s="6" customFormat="1" ht="12.75">
      <c r="D267" s="7"/>
      <c r="E267" s="7"/>
      <c r="F267" s="8"/>
      <c r="I267" s="20"/>
      <c r="J267" s="7"/>
      <c r="K267" s="7"/>
      <c r="L267" s="7"/>
      <c r="M267" s="20"/>
      <c r="N267" s="20"/>
      <c r="O267" s="23"/>
      <c r="P267" s="23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8"/>
      <c r="AD267" s="7"/>
    </row>
    <row r="268" spans="4:30" s="6" customFormat="1" ht="12.75">
      <c r="D268" s="7"/>
      <c r="E268" s="7"/>
      <c r="F268" s="8"/>
      <c r="I268" s="20"/>
      <c r="J268" s="7"/>
      <c r="K268" s="7"/>
      <c r="L268" s="7"/>
      <c r="M268" s="20"/>
      <c r="N268" s="20"/>
      <c r="O268" s="23"/>
      <c r="P268" s="23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18"/>
      <c r="AD268" s="7"/>
    </row>
    <row r="269" spans="4:30" s="6" customFormat="1" ht="12.75">
      <c r="D269" s="7"/>
      <c r="E269" s="7"/>
      <c r="F269" s="8"/>
      <c r="I269" s="20"/>
      <c r="J269" s="7"/>
      <c r="K269" s="7"/>
      <c r="L269" s="7"/>
      <c r="M269" s="20"/>
      <c r="N269" s="20"/>
      <c r="O269" s="23"/>
      <c r="P269" s="23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8"/>
      <c r="AD269" s="7"/>
    </row>
    <row r="270" spans="4:30" s="6" customFormat="1" ht="12.75">
      <c r="D270" s="7"/>
      <c r="E270" s="7"/>
      <c r="F270" s="8"/>
      <c r="I270" s="20"/>
      <c r="J270" s="7"/>
      <c r="K270" s="7"/>
      <c r="L270" s="7"/>
      <c r="M270" s="20"/>
      <c r="N270" s="20"/>
      <c r="O270" s="23"/>
      <c r="P270" s="23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18"/>
      <c r="AD270" s="7"/>
    </row>
    <row r="271" spans="4:30" s="6" customFormat="1" ht="12.75">
      <c r="D271" s="7"/>
      <c r="E271" s="7"/>
      <c r="F271" s="8"/>
      <c r="I271" s="20"/>
      <c r="J271" s="7"/>
      <c r="K271" s="7"/>
      <c r="L271" s="7"/>
      <c r="M271" s="20"/>
      <c r="N271" s="20"/>
      <c r="O271" s="23"/>
      <c r="P271" s="23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18"/>
      <c r="AD271" s="7"/>
    </row>
    <row r="272" spans="4:30" s="6" customFormat="1" ht="12.75">
      <c r="D272" s="7"/>
      <c r="E272" s="7"/>
      <c r="F272" s="8"/>
      <c r="I272" s="20"/>
      <c r="J272" s="7"/>
      <c r="K272" s="7"/>
      <c r="L272" s="7"/>
      <c r="M272" s="20"/>
      <c r="N272" s="20"/>
      <c r="O272" s="23"/>
      <c r="P272" s="23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18"/>
      <c r="AD272" s="7"/>
    </row>
    <row r="273" spans="4:30" s="6" customFormat="1" ht="12.75">
      <c r="D273" s="7"/>
      <c r="E273" s="7"/>
      <c r="F273" s="8"/>
      <c r="I273" s="20"/>
      <c r="J273" s="7"/>
      <c r="K273" s="7"/>
      <c r="L273" s="7"/>
      <c r="M273" s="20"/>
      <c r="N273" s="20"/>
      <c r="O273" s="23"/>
      <c r="P273" s="23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18"/>
      <c r="AD273" s="7"/>
    </row>
    <row r="274" spans="4:30" s="6" customFormat="1" ht="12.75">
      <c r="D274" s="7"/>
      <c r="E274" s="7"/>
      <c r="F274" s="8"/>
      <c r="I274" s="20"/>
      <c r="J274" s="7"/>
      <c r="K274" s="7"/>
      <c r="L274" s="7"/>
      <c r="M274" s="20"/>
      <c r="N274" s="20"/>
      <c r="O274" s="23"/>
      <c r="P274" s="23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8"/>
      <c r="AD274" s="7"/>
    </row>
    <row r="275" spans="4:30" s="6" customFormat="1" ht="12.75">
      <c r="D275" s="7"/>
      <c r="E275" s="7"/>
      <c r="F275" s="8"/>
      <c r="I275" s="20"/>
      <c r="J275" s="7"/>
      <c r="K275" s="7"/>
      <c r="L275" s="7"/>
      <c r="M275" s="20"/>
      <c r="N275" s="20"/>
      <c r="O275" s="23"/>
      <c r="P275" s="23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8"/>
      <c r="AD275" s="7"/>
    </row>
    <row r="276" spans="4:30" s="6" customFormat="1" ht="12.75">
      <c r="D276" s="7"/>
      <c r="E276" s="7"/>
      <c r="F276" s="8"/>
      <c r="I276" s="20"/>
      <c r="J276" s="7"/>
      <c r="K276" s="7"/>
      <c r="L276" s="7"/>
      <c r="M276" s="20"/>
      <c r="N276" s="20"/>
      <c r="O276" s="23"/>
      <c r="P276" s="23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8"/>
      <c r="AD276" s="7"/>
    </row>
    <row r="277" spans="4:30" s="6" customFormat="1" ht="12.75">
      <c r="D277" s="7"/>
      <c r="E277" s="7"/>
      <c r="F277" s="8"/>
      <c r="I277" s="20"/>
      <c r="J277" s="7"/>
      <c r="K277" s="7"/>
      <c r="L277" s="7"/>
      <c r="M277" s="20"/>
      <c r="N277" s="20"/>
      <c r="O277" s="23"/>
      <c r="P277" s="23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8"/>
      <c r="AD277" s="7"/>
    </row>
    <row r="278" spans="4:30" s="6" customFormat="1" ht="12.75">
      <c r="D278" s="7"/>
      <c r="E278" s="7"/>
      <c r="F278" s="8"/>
      <c r="I278" s="20"/>
      <c r="J278" s="7"/>
      <c r="K278" s="7"/>
      <c r="L278" s="7"/>
      <c r="M278" s="20"/>
      <c r="N278" s="20"/>
      <c r="O278" s="23"/>
      <c r="P278" s="23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8"/>
      <c r="AD278" s="7"/>
    </row>
    <row r="279" spans="4:30" s="6" customFormat="1" ht="12.75">
      <c r="D279" s="7"/>
      <c r="E279" s="7"/>
      <c r="F279" s="8"/>
      <c r="I279" s="20"/>
      <c r="J279" s="7"/>
      <c r="K279" s="7"/>
      <c r="L279" s="7"/>
      <c r="M279" s="20"/>
      <c r="N279" s="20"/>
      <c r="O279" s="23"/>
      <c r="P279" s="23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8"/>
      <c r="AD279" s="7"/>
    </row>
    <row r="280" spans="4:30" s="6" customFormat="1" ht="12.75">
      <c r="D280" s="7"/>
      <c r="E280" s="7"/>
      <c r="F280" s="8"/>
      <c r="I280" s="20"/>
      <c r="J280" s="7"/>
      <c r="K280" s="7"/>
      <c r="L280" s="7"/>
      <c r="M280" s="20"/>
      <c r="N280" s="20"/>
      <c r="O280" s="23"/>
      <c r="P280" s="23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18"/>
      <c r="AD280" s="7"/>
    </row>
    <row r="281" spans="4:30" s="6" customFormat="1" ht="12.75">
      <c r="D281" s="7"/>
      <c r="E281" s="7"/>
      <c r="F281" s="8"/>
      <c r="I281" s="20"/>
      <c r="J281" s="7"/>
      <c r="K281" s="7"/>
      <c r="L281" s="7"/>
      <c r="M281" s="20"/>
      <c r="N281" s="20"/>
      <c r="O281" s="23"/>
      <c r="P281" s="23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18"/>
      <c r="AD281" s="7"/>
    </row>
    <row r="282" spans="4:30" s="6" customFormat="1" ht="12.75">
      <c r="D282" s="7"/>
      <c r="E282" s="7"/>
      <c r="F282" s="8"/>
      <c r="I282" s="20"/>
      <c r="J282" s="7"/>
      <c r="K282" s="7"/>
      <c r="L282" s="7"/>
      <c r="M282" s="20"/>
      <c r="N282" s="20"/>
      <c r="O282" s="23"/>
      <c r="P282" s="23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18"/>
      <c r="AD282" s="7"/>
    </row>
    <row r="283" spans="4:30" s="6" customFormat="1" ht="12.75">
      <c r="D283" s="7"/>
      <c r="E283" s="7"/>
      <c r="F283" s="8"/>
      <c r="I283" s="20"/>
      <c r="J283" s="7"/>
      <c r="K283" s="7"/>
      <c r="L283" s="7"/>
      <c r="M283" s="20"/>
      <c r="N283" s="20"/>
      <c r="O283" s="23"/>
      <c r="P283" s="23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18"/>
      <c r="AD283" s="7"/>
    </row>
    <row r="284" spans="4:30" s="6" customFormat="1" ht="12.75">
      <c r="D284" s="7"/>
      <c r="E284" s="7"/>
      <c r="F284" s="8"/>
      <c r="I284" s="20"/>
      <c r="J284" s="7"/>
      <c r="K284" s="7"/>
      <c r="L284" s="7"/>
      <c r="M284" s="20"/>
      <c r="N284" s="20"/>
      <c r="O284" s="23"/>
      <c r="P284" s="23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18"/>
      <c r="AD284" s="7"/>
    </row>
    <row r="285" spans="4:30" s="6" customFormat="1" ht="12.75">
      <c r="D285" s="7"/>
      <c r="E285" s="7"/>
      <c r="F285" s="8"/>
      <c r="I285" s="20"/>
      <c r="J285" s="7"/>
      <c r="K285" s="7"/>
      <c r="L285" s="7"/>
      <c r="M285" s="20"/>
      <c r="N285" s="20"/>
      <c r="O285" s="23"/>
      <c r="P285" s="23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18"/>
      <c r="AD285" s="7"/>
    </row>
    <row r="286" spans="4:30" s="6" customFormat="1" ht="12.75">
      <c r="D286" s="7"/>
      <c r="E286" s="7"/>
      <c r="F286" s="8"/>
      <c r="I286" s="20"/>
      <c r="J286" s="7"/>
      <c r="K286" s="7"/>
      <c r="L286" s="7"/>
      <c r="M286" s="20"/>
      <c r="N286" s="20"/>
      <c r="O286" s="23"/>
      <c r="P286" s="23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18"/>
      <c r="AD286" s="7"/>
    </row>
    <row r="287" spans="4:30" s="6" customFormat="1" ht="12.75">
      <c r="D287" s="7"/>
      <c r="E287" s="7"/>
      <c r="F287" s="8"/>
      <c r="I287" s="20"/>
      <c r="J287" s="7"/>
      <c r="K287" s="7"/>
      <c r="L287" s="7"/>
      <c r="M287" s="20"/>
      <c r="N287" s="20"/>
      <c r="O287" s="23"/>
      <c r="P287" s="23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18"/>
      <c r="AD287" s="7"/>
    </row>
    <row r="288" spans="4:30" s="6" customFormat="1" ht="12.75">
      <c r="D288" s="7"/>
      <c r="E288" s="7"/>
      <c r="F288" s="8"/>
      <c r="I288" s="20"/>
      <c r="J288" s="7"/>
      <c r="K288" s="7"/>
      <c r="L288" s="7"/>
      <c r="M288" s="20"/>
      <c r="N288" s="20"/>
      <c r="O288" s="23"/>
      <c r="P288" s="23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18"/>
      <c r="AD288" s="7"/>
    </row>
    <row r="289" spans="4:30" s="6" customFormat="1" ht="12.75">
      <c r="D289" s="7"/>
      <c r="E289" s="7"/>
      <c r="F289" s="8"/>
      <c r="I289" s="20"/>
      <c r="J289" s="7"/>
      <c r="K289" s="7"/>
      <c r="L289" s="7"/>
      <c r="M289" s="20"/>
      <c r="N289" s="20"/>
      <c r="O289" s="23"/>
      <c r="P289" s="23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18"/>
      <c r="AD289" s="7"/>
    </row>
    <row r="290" spans="4:30" s="6" customFormat="1" ht="12.75">
      <c r="D290" s="7"/>
      <c r="E290" s="7"/>
      <c r="F290" s="8"/>
      <c r="I290" s="20"/>
      <c r="J290" s="7"/>
      <c r="K290" s="7"/>
      <c r="L290" s="7"/>
      <c r="M290" s="20"/>
      <c r="N290" s="20"/>
      <c r="O290" s="23"/>
      <c r="P290" s="23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18"/>
      <c r="AD290" s="7"/>
    </row>
    <row r="291" spans="4:30" s="6" customFormat="1" ht="12.75">
      <c r="D291" s="7"/>
      <c r="E291" s="7"/>
      <c r="F291" s="8"/>
      <c r="I291" s="20"/>
      <c r="J291" s="7"/>
      <c r="K291" s="7"/>
      <c r="L291" s="7"/>
      <c r="M291" s="20"/>
      <c r="N291" s="20"/>
      <c r="O291" s="23"/>
      <c r="P291" s="23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18"/>
      <c r="AD291" s="7"/>
    </row>
    <row r="292" spans="4:30" s="6" customFormat="1" ht="12.75">
      <c r="D292" s="7"/>
      <c r="E292" s="7"/>
      <c r="F292" s="8"/>
      <c r="I292" s="20"/>
      <c r="J292" s="7"/>
      <c r="K292" s="7"/>
      <c r="L292" s="7"/>
      <c r="M292" s="20"/>
      <c r="N292" s="20"/>
      <c r="O292" s="23"/>
      <c r="P292" s="23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18"/>
      <c r="AD292" s="7"/>
    </row>
    <row r="293" spans="4:30" s="6" customFormat="1" ht="12.75">
      <c r="D293" s="7"/>
      <c r="E293" s="7"/>
      <c r="F293" s="8"/>
      <c r="I293" s="20"/>
      <c r="J293" s="7"/>
      <c r="K293" s="7"/>
      <c r="L293" s="7"/>
      <c r="M293" s="20"/>
      <c r="N293" s="20"/>
      <c r="O293" s="23"/>
      <c r="P293" s="23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8"/>
      <c r="AD293" s="7"/>
    </row>
    <row r="294" spans="4:30" s="6" customFormat="1" ht="12.75">
      <c r="D294" s="7"/>
      <c r="E294" s="7"/>
      <c r="F294" s="8"/>
      <c r="I294" s="20"/>
      <c r="J294" s="7"/>
      <c r="K294" s="7"/>
      <c r="L294" s="7"/>
      <c r="M294" s="20"/>
      <c r="N294" s="20"/>
      <c r="O294" s="23"/>
      <c r="P294" s="23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8"/>
      <c r="AD294" s="7"/>
    </row>
    <row r="295" spans="4:30" s="6" customFormat="1" ht="12.75">
      <c r="D295" s="7"/>
      <c r="E295" s="7"/>
      <c r="F295" s="8"/>
      <c r="I295" s="20"/>
      <c r="J295" s="7"/>
      <c r="K295" s="7"/>
      <c r="L295" s="7"/>
      <c r="M295" s="20"/>
      <c r="N295" s="20"/>
      <c r="O295" s="23"/>
      <c r="P295" s="23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8"/>
      <c r="AD295" s="7"/>
    </row>
    <row r="296" spans="4:30" s="6" customFormat="1" ht="12.75">
      <c r="D296" s="7"/>
      <c r="E296" s="7"/>
      <c r="F296" s="8"/>
      <c r="I296" s="20"/>
      <c r="J296" s="7"/>
      <c r="K296" s="7"/>
      <c r="L296" s="7"/>
      <c r="M296" s="20"/>
      <c r="N296" s="20"/>
      <c r="O296" s="23"/>
      <c r="P296" s="23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8"/>
      <c r="AD296" s="7"/>
    </row>
    <row r="297" spans="4:30" s="6" customFormat="1" ht="12.75">
      <c r="D297" s="7"/>
      <c r="E297" s="7"/>
      <c r="F297" s="8"/>
      <c r="I297" s="20"/>
      <c r="J297" s="7"/>
      <c r="K297" s="7"/>
      <c r="L297" s="7"/>
      <c r="M297" s="20"/>
      <c r="N297" s="20"/>
      <c r="O297" s="23"/>
      <c r="P297" s="23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18"/>
      <c r="AD297" s="7"/>
    </row>
    <row r="298" spans="4:30" s="6" customFormat="1" ht="12.75">
      <c r="D298" s="7"/>
      <c r="E298" s="7"/>
      <c r="F298" s="8"/>
      <c r="I298" s="20"/>
      <c r="J298" s="7"/>
      <c r="K298" s="7"/>
      <c r="L298" s="7"/>
      <c r="M298" s="20"/>
      <c r="N298" s="20"/>
      <c r="O298" s="23"/>
      <c r="P298" s="23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18"/>
      <c r="AD298" s="7"/>
    </row>
    <row r="299" spans="4:30" s="6" customFormat="1" ht="12.75">
      <c r="D299" s="7"/>
      <c r="E299" s="7"/>
      <c r="F299" s="8"/>
      <c r="I299" s="20"/>
      <c r="J299" s="7"/>
      <c r="K299" s="7"/>
      <c r="L299" s="7"/>
      <c r="M299" s="20"/>
      <c r="N299" s="20"/>
      <c r="O299" s="23"/>
      <c r="P299" s="23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18"/>
      <c r="AD299" s="7"/>
    </row>
    <row r="300" spans="4:30" s="6" customFormat="1" ht="12.75">
      <c r="D300" s="7"/>
      <c r="E300" s="7"/>
      <c r="F300" s="8"/>
      <c r="I300" s="20"/>
      <c r="J300" s="7"/>
      <c r="K300" s="7"/>
      <c r="L300" s="7"/>
      <c r="M300" s="20"/>
      <c r="N300" s="20"/>
      <c r="O300" s="23"/>
      <c r="P300" s="23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18"/>
      <c r="AD300" s="7"/>
    </row>
    <row r="301" spans="4:30" s="6" customFormat="1" ht="12.75">
      <c r="D301" s="7"/>
      <c r="E301" s="7"/>
      <c r="F301" s="8"/>
      <c r="I301" s="20"/>
      <c r="J301" s="7"/>
      <c r="K301" s="7"/>
      <c r="L301" s="7"/>
      <c r="M301" s="20"/>
      <c r="N301" s="20"/>
      <c r="O301" s="23"/>
      <c r="P301" s="23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18"/>
      <c r="AD301" s="7"/>
    </row>
    <row r="302" spans="4:30" s="6" customFormat="1" ht="12.75">
      <c r="D302" s="7"/>
      <c r="E302" s="7"/>
      <c r="F302" s="8"/>
      <c r="I302" s="20"/>
      <c r="J302" s="7"/>
      <c r="K302" s="7"/>
      <c r="L302" s="7"/>
      <c r="M302" s="20"/>
      <c r="N302" s="20"/>
      <c r="O302" s="23"/>
      <c r="P302" s="23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18"/>
      <c r="AD302" s="7"/>
    </row>
    <row r="303" spans="4:30" s="6" customFormat="1" ht="12.75">
      <c r="D303" s="7"/>
      <c r="E303" s="7"/>
      <c r="F303" s="8"/>
      <c r="I303" s="20"/>
      <c r="J303" s="7"/>
      <c r="K303" s="7"/>
      <c r="L303" s="7"/>
      <c r="M303" s="20"/>
      <c r="N303" s="20"/>
      <c r="O303" s="23"/>
      <c r="P303" s="23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18"/>
      <c r="AD303" s="7"/>
    </row>
    <row r="304" spans="4:30" s="6" customFormat="1" ht="12.75">
      <c r="D304" s="7"/>
      <c r="E304" s="7"/>
      <c r="F304" s="8"/>
      <c r="I304" s="20"/>
      <c r="J304" s="7"/>
      <c r="K304" s="7"/>
      <c r="L304" s="7"/>
      <c r="M304" s="20"/>
      <c r="N304" s="20"/>
      <c r="O304" s="23"/>
      <c r="P304" s="23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8"/>
      <c r="AD304" s="7"/>
    </row>
    <row r="305" spans="4:30" s="6" customFormat="1" ht="12.75">
      <c r="D305" s="7"/>
      <c r="E305" s="7"/>
      <c r="F305" s="8"/>
      <c r="I305" s="20"/>
      <c r="J305" s="7"/>
      <c r="K305" s="7"/>
      <c r="L305" s="7"/>
      <c r="M305" s="20"/>
      <c r="N305" s="20"/>
      <c r="O305" s="23"/>
      <c r="P305" s="23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8"/>
      <c r="AD305" s="7"/>
    </row>
    <row r="306" spans="4:30" s="6" customFormat="1" ht="12.75">
      <c r="D306" s="7"/>
      <c r="E306" s="7"/>
      <c r="F306" s="8"/>
      <c r="I306" s="20"/>
      <c r="J306" s="7"/>
      <c r="K306" s="7"/>
      <c r="L306" s="7"/>
      <c r="M306" s="20"/>
      <c r="N306" s="20"/>
      <c r="O306" s="23"/>
      <c r="P306" s="23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8"/>
      <c r="AD306" s="7"/>
    </row>
    <row r="307" spans="4:30" s="6" customFormat="1" ht="12.75">
      <c r="D307" s="7"/>
      <c r="E307" s="7"/>
      <c r="F307" s="8"/>
      <c r="I307" s="20"/>
      <c r="J307" s="7"/>
      <c r="K307" s="7"/>
      <c r="L307" s="7"/>
      <c r="M307" s="20"/>
      <c r="N307" s="20"/>
      <c r="O307" s="23"/>
      <c r="P307" s="23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8"/>
      <c r="AD307" s="7"/>
    </row>
    <row r="308" spans="4:30" s="6" customFormat="1" ht="12.75">
      <c r="D308" s="7"/>
      <c r="E308" s="7"/>
      <c r="F308" s="8"/>
      <c r="I308" s="20"/>
      <c r="J308" s="7"/>
      <c r="K308" s="7"/>
      <c r="L308" s="7"/>
      <c r="M308" s="20"/>
      <c r="N308" s="20"/>
      <c r="O308" s="23"/>
      <c r="P308" s="23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18"/>
      <c r="AD308" s="7"/>
    </row>
    <row r="309" spans="4:30" s="6" customFormat="1" ht="12.75">
      <c r="D309" s="7"/>
      <c r="E309" s="7"/>
      <c r="F309" s="8"/>
      <c r="I309" s="20"/>
      <c r="J309" s="7"/>
      <c r="K309" s="7"/>
      <c r="L309" s="7"/>
      <c r="M309" s="20"/>
      <c r="N309" s="20"/>
      <c r="O309" s="23"/>
      <c r="P309" s="23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18"/>
      <c r="AD309" s="7"/>
    </row>
    <row r="310" spans="4:30" s="6" customFormat="1" ht="12.75">
      <c r="D310" s="7"/>
      <c r="E310" s="7"/>
      <c r="F310" s="8"/>
      <c r="I310" s="20"/>
      <c r="J310" s="7"/>
      <c r="K310" s="7"/>
      <c r="L310" s="7"/>
      <c r="M310" s="20"/>
      <c r="N310" s="20"/>
      <c r="O310" s="23"/>
      <c r="P310" s="23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8"/>
      <c r="AD310" s="7"/>
    </row>
    <row r="311" spans="4:30" s="6" customFormat="1" ht="12.75">
      <c r="D311" s="7"/>
      <c r="E311" s="7"/>
      <c r="F311" s="8"/>
      <c r="I311" s="20"/>
      <c r="J311" s="7"/>
      <c r="K311" s="7"/>
      <c r="L311" s="7"/>
      <c r="M311" s="20"/>
      <c r="N311" s="20"/>
      <c r="O311" s="23"/>
      <c r="P311" s="23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18"/>
      <c r="AD311" s="7"/>
    </row>
    <row r="312" spans="4:30" s="6" customFormat="1" ht="12.75">
      <c r="D312" s="7"/>
      <c r="E312" s="7"/>
      <c r="F312" s="8"/>
      <c r="I312" s="20"/>
      <c r="J312" s="7"/>
      <c r="K312" s="7"/>
      <c r="L312" s="7"/>
      <c r="M312" s="20"/>
      <c r="N312" s="20"/>
      <c r="O312" s="23"/>
      <c r="P312" s="23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18"/>
      <c r="AD312" s="7"/>
    </row>
    <row r="313" spans="4:30" s="6" customFormat="1" ht="12.75">
      <c r="D313" s="7"/>
      <c r="E313" s="7"/>
      <c r="F313" s="8"/>
      <c r="I313" s="20"/>
      <c r="J313" s="7"/>
      <c r="K313" s="7"/>
      <c r="L313" s="7"/>
      <c r="M313" s="20"/>
      <c r="N313" s="20"/>
      <c r="O313" s="23"/>
      <c r="P313" s="23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18"/>
      <c r="AD313" s="7"/>
    </row>
    <row r="314" spans="4:30" s="6" customFormat="1" ht="12.75">
      <c r="D314" s="7"/>
      <c r="E314" s="7"/>
      <c r="F314" s="8"/>
      <c r="I314" s="20"/>
      <c r="J314" s="7"/>
      <c r="K314" s="7"/>
      <c r="L314" s="7"/>
      <c r="M314" s="20"/>
      <c r="N314" s="20"/>
      <c r="O314" s="23"/>
      <c r="P314" s="23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18"/>
      <c r="AD314" s="7"/>
    </row>
    <row r="315" spans="4:30" s="6" customFormat="1" ht="12.75">
      <c r="D315" s="7"/>
      <c r="E315" s="7"/>
      <c r="F315" s="8"/>
      <c r="I315" s="20"/>
      <c r="J315" s="7"/>
      <c r="K315" s="7"/>
      <c r="L315" s="7"/>
      <c r="M315" s="20"/>
      <c r="N315" s="20"/>
      <c r="O315" s="23"/>
      <c r="P315" s="23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8"/>
      <c r="AD315" s="7"/>
    </row>
    <row r="316" spans="4:30" s="6" customFormat="1" ht="12.75">
      <c r="D316" s="7"/>
      <c r="E316" s="7"/>
      <c r="F316" s="8"/>
      <c r="I316" s="20"/>
      <c r="J316" s="7"/>
      <c r="K316" s="7"/>
      <c r="L316" s="7"/>
      <c r="M316" s="20"/>
      <c r="N316" s="20"/>
      <c r="O316" s="23"/>
      <c r="P316" s="23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8"/>
      <c r="AD316" s="7"/>
    </row>
    <row r="317" spans="4:30" s="6" customFormat="1" ht="12.75">
      <c r="D317" s="7"/>
      <c r="E317" s="7"/>
      <c r="F317" s="8"/>
      <c r="I317" s="20"/>
      <c r="J317" s="7"/>
      <c r="K317" s="7"/>
      <c r="L317" s="7"/>
      <c r="M317" s="20"/>
      <c r="N317" s="20"/>
      <c r="O317" s="23"/>
      <c r="P317" s="23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8"/>
      <c r="AD317" s="7"/>
    </row>
    <row r="318" spans="4:30" s="6" customFormat="1" ht="12.75">
      <c r="D318" s="7"/>
      <c r="E318" s="7"/>
      <c r="F318" s="8"/>
      <c r="I318" s="20"/>
      <c r="J318" s="7"/>
      <c r="K318" s="7"/>
      <c r="L318" s="7"/>
      <c r="M318" s="20"/>
      <c r="N318" s="20"/>
      <c r="O318" s="23"/>
      <c r="P318" s="23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8"/>
      <c r="AD318" s="7"/>
    </row>
    <row r="319" spans="4:30" s="6" customFormat="1" ht="12.75">
      <c r="D319" s="7"/>
      <c r="E319" s="7"/>
      <c r="F319" s="8"/>
      <c r="I319" s="20"/>
      <c r="J319" s="7"/>
      <c r="K319" s="7"/>
      <c r="L319" s="7"/>
      <c r="M319" s="20"/>
      <c r="N319" s="20"/>
      <c r="O319" s="23"/>
      <c r="P319" s="23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8"/>
      <c r="AD319" s="7"/>
    </row>
    <row r="320" spans="4:30" s="6" customFormat="1" ht="12.75">
      <c r="D320" s="7"/>
      <c r="E320" s="7"/>
      <c r="F320" s="8"/>
      <c r="I320" s="20"/>
      <c r="J320" s="7"/>
      <c r="K320" s="7"/>
      <c r="L320" s="7"/>
      <c r="M320" s="20"/>
      <c r="N320" s="20"/>
      <c r="O320" s="23"/>
      <c r="P320" s="23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8"/>
      <c r="AD320" s="7"/>
    </row>
    <row r="321" spans="4:30" s="6" customFormat="1" ht="12.75">
      <c r="D321" s="7"/>
      <c r="E321" s="7"/>
      <c r="F321" s="8"/>
      <c r="I321" s="20"/>
      <c r="J321" s="7"/>
      <c r="K321" s="7"/>
      <c r="L321" s="7"/>
      <c r="M321" s="20"/>
      <c r="N321" s="20"/>
      <c r="O321" s="23"/>
      <c r="P321" s="23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8"/>
      <c r="AD321" s="7"/>
    </row>
    <row r="322" spans="4:30" s="6" customFormat="1" ht="12.75">
      <c r="D322" s="7"/>
      <c r="E322" s="7"/>
      <c r="F322" s="8"/>
      <c r="I322" s="20"/>
      <c r="J322" s="7"/>
      <c r="K322" s="7"/>
      <c r="L322" s="7"/>
      <c r="M322" s="20"/>
      <c r="N322" s="20"/>
      <c r="O322" s="23"/>
      <c r="P322" s="23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18"/>
      <c r="AD322" s="7"/>
    </row>
    <row r="323" spans="4:30" s="6" customFormat="1" ht="12.75">
      <c r="D323" s="7"/>
      <c r="E323" s="7"/>
      <c r="F323" s="8"/>
      <c r="I323" s="20"/>
      <c r="J323" s="7"/>
      <c r="K323" s="7"/>
      <c r="L323" s="7"/>
      <c r="M323" s="20"/>
      <c r="N323" s="20"/>
      <c r="O323" s="23"/>
      <c r="P323" s="23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18"/>
      <c r="AD323" s="7"/>
    </row>
    <row r="324" spans="4:30" s="6" customFormat="1" ht="12.75">
      <c r="D324" s="7"/>
      <c r="E324" s="7"/>
      <c r="F324" s="8"/>
      <c r="I324" s="20"/>
      <c r="J324" s="7"/>
      <c r="K324" s="7"/>
      <c r="L324" s="7"/>
      <c r="M324" s="20"/>
      <c r="N324" s="20"/>
      <c r="O324" s="23"/>
      <c r="P324" s="23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18"/>
      <c r="AD324" s="7"/>
    </row>
    <row r="325" spans="4:30" s="6" customFormat="1" ht="12.75">
      <c r="D325" s="7"/>
      <c r="E325" s="7"/>
      <c r="F325" s="8"/>
      <c r="I325" s="20"/>
      <c r="J325" s="7"/>
      <c r="K325" s="7"/>
      <c r="L325" s="7"/>
      <c r="M325" s="20"/>
      <c r="N325" s="20"/>
      <c r="O325" s="23"/>
      <c r="P325" s="23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18"/>
      <c r="AD325" s="7"/>
    </row>
    <row r="326" spans="4:30" s="6" customFormat="1" ht="12.75">
      <c r="D326" s="7"/>
      <c r="E326" s="7"/>
      <c r="F326" s="8"/>
      <c r="I326" s="20"/>
      <c r="J326" s="7"/>
      <c r="K326" s="7"/>
      <c r="L326" s="7"/>
      <c r="M326" s="20"/>
      <c r="N326" s="20"/>
      <c r="O326" s="23"/>
      <c r="P326" s="23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8"/>
      <c r="AD326" s="7"/>
    </row>
    <row r="327" spans="4:30" s="6" customFormat="1" ht="12.75">
      <c r="D327" s="7"/>
      <c r="E327" s="7"/>
      <c r="F327" s="8"/>
      <c r="I327" s="20"/>
      <c r="J327" s="7"/>
      <c r="K327" s="7"/>
      <c r="L327" s="7"/>
      <c r="M327" s="20"/>
      <c r="N327" s="20"/>
      <c r="O327" s="23"/>
      <c r="P327" s="23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8"/>
      <c r="AD327" s="7"/>
    </row>
    <row r="328" spans="4:30" s="6" customFormat="1" ht="12.75">
      <c r="D328" s="7"/>
      <c r="E328" s="7"/>
      <c r="F328" s="8"/>
      <c r="I328" s="20"/>
      <c r="J328" s="7"/>
      <c r="K328" s="7"/>
      <c r="L328" s="7"/>
      <c r="M328" s="20"/>
      <c r="N328" s="20"/>
      <c r="O328" s="23"/>
      <c r="P328" s="23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8"/>
      <c r="AD328" s="7"/>
    </row>
    <row r="329" spans="4:30" s="6" customFormat="1" ht="12.75">
      <c r="D329" s="7"/>
      <c r="E329" s="7"/>
      <c r="F329" s="8"/>
      <c r="I329" s="20"/>
      <c r="J329" s="7"/>
      <c r="K329" s="7"/>
      <c r="L329" s="7"/>
      <c r="M329" s="20"/>
      <c r="N329" s="20"/>
      <c r="O329" s="23"/>
      <c r="P329" s="23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8"/>
      <c r="AD329" s="7"/>
    </row>
    <row r="330" spans="4:30" s="6" customFormat="1" ht="12.75">
      <c r="D330" s="7"/>
      <c r="E330" s="7"/>
      <c r="F330" s="8"/>
      <c r="I330" s="20"/>
      <c r="J330" s="7"/>
      <c r="K330" s="7"/>
      <c r="L330" s="7"/>
      <c r="M330" s="20"/>
      <c r="N330" s="20"/>
      <c r="O330" s="23"/>
      <c r="P330" s="23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18"/>
      <c r="AD330" s="7"/>
    </row>
    <row r="331" spans="4:30" s="6" customFormat="1" ht="12.75">
      <c r="D331" s="7"/>
      <c r="E331" s="7"/>
      <c r="F331" s="8"/>
      <c r="I331" s="20"/>
      <c r="J331" s="7"/>
      <c r="K331" s="7"/>
      <c r="L331" s="7"/>
      <c r="M331" s="20"/>
      <c r="N331" s="20"/>
      <c r="O331" s="23"/>
      <c r="P331" s="23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18"/>
      <c r="AD331" s="7"/>
    </row>
    <row r="332" spans="4:30" s="6" customFormat="1" ht="12.75">
      <c r="D332" s="7"/>
      <c r="E332" s="7"/>
      <c r="F332" s="8"/>
      <c r="I332" s="20"/>
      <c r="J332" s="7"/>
      <c r="K332" s="7"/>
      <c r="L332" s="7"/>
      <c r="M332" s="20"/>
      <c r="N332" s="20"/>
      <c r="O332" s="23"/>
      <c r="P332" s="23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8"/>
      <c r="AD332" s="7"/>
    </row>
    <row r="333" spans="4:30" s="6" customFormat="1" ht="12.75">
      <c r="D333" s="7"/>
      <c r="E333" s="7"/>
      <c r="F333" s="8"/>
      <c r="I333" s="20"/>
      <c r="J333" s="7"/>
      <c r="K333" s="7"/>
      <c r="L333" s="7"/>
      <c r="M333" s="20"/>
      <c r="N333" s="20"/>
      <c r="O333" s="23"/>
      <c r="P333" s="23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18"/>
      <c r="AD333" s="7"/>
    </row>
    <row r="334" spans="4:30" s="6" customFormat="1" ht="12.75">
      <c r="D334" s="7"/>
      <c r="E334" s="7"/>
      <c r="F334" s="8"/>
      <c r="I334" s="20"/>
      <c r="J334" s="7"/>
      <c r="K334" s="7"/>
      <c r="L334" s="7"/>
      <c r="M334" s="20"/>
      <c r="N334" s="20"/>
      <c r="O334" s="23"/>
      <c r="P334" s="23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18"/>
      <c r="AD334" s="7"/>
    </row>
    <row r="335" spans="4:30" s="6" customFormat="1" ht="12.75">
      <c r="D335" s="7"/>
      <c r="E335" s="7"/>
      <c r="F335" s="8"/>
      <c r="I335" s="20"/>
      <c r="J335" s="7"/>
      <c r="K335" s="7"/>
      <c r="L335" s="7"/>
      <c r="M335" s="20"/>
      <c r="N335" s="20"/>
      <c r="O335" s="23"/>
      <c r="P335" s="23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18"/>
      <c r="AD335" s="7"/>
    </row>
    <row r="336" spans="4:30" s="6" customFormat="1" ht="12.75">
      <c r="D336" s="7"/>
      <c r="E336" s="7"/>
      <c r="F336" s="8"/>
      <c r="I336" s="20"/>
      <c r="J336" s="7"/>
      <c r="K336" s="7"/>
      <c r="L336" s="7"/>
      <c r="M336" s="20"/>
      <c r="N336" s="20"/>
      <c r="O336" s="23"/>
      <c r="P336" s="23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18"/>
      <c r="AD336" s="7"/>
    </row>
    <row r="337" spans="4:30" s="6" customFormat="1" ht="12.75">
      <c r="D337" s="7"/>
      <c r="E337" s="7"/>
      <c r="F337" s="8"/>
      <c r="I337" s="20"/>
      <c r="J337" s="7"/>
      <c r="K337" s="7"/>
      <c r="L337" s="7"/>
      <c r="M337" s="20"/>
      <c r="N337" s="20"/>
      <c r="O337" s="23"/>
      <c r="P337" s="23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18"/>
      <c r="AD337" s="7"/>
    </row>
    <row r="338" spans="4:30" s="6" customFormat="1" ht="12.75">
      <c r="D338" s="7"/>
      <c r="E338" s="7"/>
      <c r="F338" s="8"/>
      <c r="I338" s="20"/>
      <c r="J338" s="7"/>
      <c r="K338" s="7"/>
      <c r="L338" s="7"/>
      <c r="M338" s="20"/>
      <c r="N338" s="20"/>
      <c r="O338" s="23"/>
      <c r="P338" s="23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8"/>
      <c r="AD338" s="7"/>
    </row>
    <row r="339" spans="4:30" s="6" customFormat="1" ht="12.75">
      <c r="D339" s="7"/>
      <c r="E339" s="7"/>
      <c r="F339" s="8"/>
      <c r="I339" s="20"/>
      <c r="J339" s="7"/>
      <c r="K339" s="7"/>
      <c r="L339" s="7"/>
      <c r="M339" s="20"/>
      <c r="N339" s="20"/>
      <c r="O339" s="23"/>
      <c r="P339" s="23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8"/>
      <c r="AD339" s="7"/>
    </row>
    <row r="340" spans="4:30" s="6" customFormat="1" ht="12.75">
      <c r="D340" s="7"/>
      <c r="E340" s="7"/>
      <c r="F340" s="8"/>
      <c r="I340" s="20"/>
      <c r="J340" s="7"/>
      <c r="K340" s="7"/>
      <c r="L340" s="7"/>
      <c r="M340" s="20"/>
      <c r="N340" s="20"/>
      <c r="O340" s="23"/>
      <c r="P340" s="23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8"/>
      <c r="AD340" s="7"/>
    </row>
    <row r="341" spans="4:30" s="6" customFormat="1" ht="12.75">
      <c r="D341" s="7"/>
      <c r="E341" s="7"/>
      <c r="F341" s="8"/>
      <c r="I341" s="20"/>
      <c r="J341" s="7"/>
      <c r="K341" s="7"/>
      <c r="L341" s="7"/>
      <c r="M341" s="20"/>
      <c r="N341" s="20"/>
      <c r="O341" s="23"/>
      <c r="P341" s="23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18"/>
      <c r="AD341" s="7"/>
    </row>
    <row r="342" spans="4:30" s="6" customFormat="1" ht="12.75">
      <c r="D342" s="7"/>
      <c r="E342" s="7"/>
      <c r="F342" s="8"/>
      <c r="I342" s="20"/>
      <c r="J342" s="7"/>
      <c r="K342" s="7"/>
      <c r="L342" s="7"/>
      <c r="M342" s="20"/>
      <c r="N342" s="20"/>
      <c r="O342" s="23"/>
      <c r="P342" s="23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18"/>
      <c r="AD342" s="7"/>
    </row>
    <row r="343" spans="4:30" s="6" customFormat="1" ht="12.75">
      <c r="D343" s="7"/>
      <c r="E343" s="7"/>
      <c r="F343" s="8"/>
      <c r="I343" s="20"/>
      <c r="J343" s="7"/>
      <c r="K343" s="7"/>
      <c r="L343" s="7"/>
      <c r="M343" s="20"/>
      <c r="N343" s="20"/>
      <c r="O343" s="23"/>
      <c r="P343" s="23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18"/>
      <c r="AD343" s="7"/>
    </row>
    <row r="344" spans="4:30" s="6" customFormat="1" ht="12.75">
      <c r="D344" s="7"/>
      <c r="E344" s="7"/>
      <c r="F344" s="8"/>
      <c r="I344" s="20"/>
      <c r="J344" s="7"/>
      <c r="K344" s="7"/>
      <c r="L344" s="7"/>
      <c r="M344" s="20"/>
      <c r="N344" s="20"/>
      <c r="O344" s="23"/>
      <c r="P344" s="23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18"/>
      <c r="AD344" s="7"/>
    </row>
    <row r="345" spans="4:30" s="6" customFormat="1" ht="12.75">
      <c r="D345" s="7"/>
      <c r="E345" s="7"/>
      <c r="F345" s="8"/>
      <c r="I345" s="20"/>
      <c r="J345" s="7"/>
      <c r="K345" s="7"/>
      <c r="L345" s="7"/>
      <c r="M345" s="20"/>
      <c r="N345" s="20"/>
      <c r="O345" s="23"/>
      <c r="P345" s="23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18"/>
      <c r="AD345" s="7"/>
    </row>
    <row r="346" spans="4:30" s="6" customFormat="1" ht="12.75">
      <c r="D346" s="7"/>
      <c r="E346" s="7"/>
      <c r="F346" s="8"/>
      <c r="I346" s="20"/>
      <c r="J346" s="7"/>
      <c r="K346" s="7"/>
      <c r="L346" s="7"/>
      <c r="M346" s="20"/>
      <c r="N346" s="20"/>
      <c r="O346" s="23"/>
      <c r="P346" s="23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18"/>
      <c r="AD346" s="7"/>
    </row>
    <row r="347" spans="4:30" s="6" customFormat="1" ht="12.75">
      <c r="D347" s="7"/>
      <c r="E347" s="7"/>
      <c r="F347" s="8"/>
      <c r="I347" s="20"/>
      <c r="J347" s="7"/>
      <c r="K347" s="7"/>
      <c r="L347" s="7"/>
      <c r="M347" s="20"/>
      <c r="N347" s="20"/>
      <c r="O347" s="23"/>
      <c r="P347" s="23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18"/>
      <c r="AD347" s="7"/>
    </row>
    <row r="348" spans="4:30" s="6" customFormat="1" ht="12.75">
      <c r="D348" s="7"/>
      <c r="E348" s="7"/>
      <c r="F348" s="8"/>
      <c r="I348" s="20"/>
      <c r="J348" s="7"/>
      <c r="K348" s="7"/>
      <c r="L348" s="7"/>
      <c r="M348" s="20"/>
      <c r="N348" s="20"/>
      <c r="O348" s="23"/>
      <c r="P348" s="23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18"/>
      <c r="AD348" s="7"/>
    </row>
    <row r="349" spans="4:30" s="6" customFormat="1" ht="12.75">
      <c r="D349" s="7"/>
      <c r="E349" s="7"/>
      <c r="F349" s="8"/>
      <c r="I349" s="20"/>
      <c r="J349" s="7"/>
      <c r="K349" s="7"/>
      <c r="L349" s="7"/>
      <c r="M349" s="20"/>
      <c r="N349" s="20"/>
      <c r="O349" s="23"/>
      <c r="P349" s="23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18"/>
      <c r="AD349" s="7"/>
    </row>
    <row r="350" spans="4:30" s="6" customFormat="1" ht="12.75">
      <c r="D350" s="7"/>
      <c r="E350" s="7"/>
      <c r="F350" s="8"/>
      <c r="I350" s="20"/>
      <c r="J350" s="7"/>
      <c r="K350" s="7"/>
      <c r="L350" s="7"/>
      <c r="M350" s="20"/>
      <c r="N350" s="20"/>
      <c r="O350" s="23"/>
      <c r="P350" s="23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18"/>
      <c r="AD350" s="7"/>
    </row>
    <row r="351" spans="4:30" s="6" customFormat="1" ht="12.75">
      <c r="D351" s="7"/>
      <c r="E351" s="7"/>
      <c r="F351" s="8"/>
      <c r="I351" s="20"/>
      <c r="J351" s="7"/>
      <c r="K351" s="7"/>
      <c r="L351" s="7"/>
      <c r="M351" s="20"/>
      <c r="N351" s="20"/>
      <c r="O351" s="23"/>
      <c r="P351" s="23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18"/>
      <c r="AD351" s="7"/>
    </row>
    <row r="352" spans="4:30" s="6" customFormat="1" ht="12.75">
      <c r="D352" s="7"/>
      <c r="E352" s="7"/>
      <c r="F352" s="8"/>
      <c r="I352" s="20"/>
      <c r="J352" s="7"/>
      <c r="K352" s="7"/>
      <c r="L352" s="7"/>
      <c r="M352" s="20"/>
      <c r="N352" s="20"/>
      <c r="O352" s="23"/>
      <c r="P352" s="23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8"/>
      <c r="AD352" s="7"/>
    </row>
    <row r="353" spans="4:30" s="6" customFormat="1" ht="12.75">
      <c r="D353" s="7"/>
      <c r="E353" s="7"/>
      <c r="F353" s="8"/>
      <c r="I353" s="20"/>
      <c r="J353" s="7"/>
      <c r="K353" s="7"/>
      <c r="L353" s="7"/>
      <c r="M353" s="20"/>
      <c r="N353" s="20"/>
      <c r="O353" s="23"/>
      <c r="P353" s="23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18"/>
      <c r="AD353" s="7"/>
    </row>
    <row r="354" spans="4:30" s="6" customFormat="1" ht="12.75">
      <c r="D354" s="7"/>
      <c r="E354" s="7"/>
      <c r="F354" s="8"/>
      <c r="I354" s="20"/>
      <c r="J354" s="7"/>
      <c r="K354" s="7"/>
      <c r="L354" s="7"/>
      <c r="M354" s="20"/>
      <c r="N354" s="20"/>
      <c r="O354" s="23"/>
      <c r="P354" s="23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18"/>
      <c r="AD354" s="7"/>
    </row>
    <row r="355" spans="4:30" s="6" customFormat="1" ht="12.75">
      <c r="D355" s="7"/>
      <c r="E355" s="7"/>
      <c r="F355" s="8"/>
      <c r="I355" s="20"/>
      <c r="J355" s="7"/>
      <c r="K355" s="7"/>
      <c r="L355" s="7"/>
      <c r="M355" s="20"/>
      <c r="N355" s="20"/>
      <c r="O355" s="23"/>
      <c r="P355" s="23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18"/>
      <c r="AD355" s="7"/>
    </row>
    <row r="356" spans="4:30" s="6" customFormat="1" ht="12.75">
      <c r="D356" s="7"/>
      <c r="E356" s="7"/>
      <c r="F356" s="8"/>
      <c r="I356" s="20"/>
      <c r="J356" s="7"/>
      <c r="K356" s="7"/>
      <c r="L356" s="7"/>
      <c r="M356" s="20"/>
      <c r="N356" s="20"/>
      <c r="O356" s="23"/>
      <c r="P356" s="23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8"/>
      <c r="AD356" s="7"/>
    </row>
    <row r="357" spans="4:30" s="6" customFormat="1" ht="12.75">
      <c r="D357" s="7"/>
      <c r="E357" s="7"/>
      <c r="F357" s="8"/>
      <c r="I357" s="20"/>
      <c r="J357" s="7"/>
      <c r="K357" s="7"/>
      <c r="L357" s="7"/>
      <c r="M357" s="20"/>
      <c r="N357" s="20"/>
      <c r="O357" s="23"/>
      <c r="P357" s="23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8"/>
      <c r="AD357" s="7"/>
    </row>
    <row r="358" spans="4:30" s="6" customFormat="1" ht="12.75">
      <c r="D358" s="7"/>
      <c r="E358" s="7"/>
      <c r="F358" s="8"/>
      <c r="I358" s="20"/>
      <c r="J358" s="7"/>
      <c r="K358" s="7"/>
      <c r="L358" s="7"/>
      <c r="M358" s="20"/>
      <c r="N358" s="20"/>
      <c r="O358" s="23"/>
      <c r="P358" s="23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8"/>
      <c r="AD358" s="7"/>
    </row>
    <row r="359" spans="4:30" s="6" customFormat="1" ht="12.75">
      <c r="D359" s="7"/>
      <c r="E359" s="7"/>
      <c r="F359" s="8"/>
      <c r="I359" s="20"/>
      <c r="J359" s="7"/>
      <c r="K359" s="7"/>
      <c r="L359" s="7"/>
      <c r="M359" s="20"/>
      <c r="N359" s="20"/>
      <c r="O359" s="23"/>
      <c r="P359" s="23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8"/>
      <c r="AD359" s="7"/>
    </row>
    <row r="360" spans="4:30" s="6" customFormat="1" ht="12.75">
      <c r="D360" s="7"/>
      <c r="E360" s="7"/>
      <c r="F360" s="8"/>
      <c r="I360" s="20"/>
      <c r="J360" s="7"/>
      <c r="K360" s="7"/>
      <c r="L360" s="7"/>
      <c r="M360" s="20"/>
      <c r="N360" s="20"/>
      <c r="O360" s="23"/>
      <c r="P360" s="23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8"/>
      <c r="AD360" s="7"/>
    </row>
    <row r="361" spans="4:30" s="6" customFormat="1" ht="12.75">
      <c r="D361" s="7"/>
      <c r="E361" s="7"/>
      <c r="F361" s="8"/>
      <c r="I361" s="20"/>
      <c r="J361" s="7"/>
      <c r="K361" s="7"/>
      <c r="L361" s="7"/>
      <c r="M361" s="20"/>
      <c r="N361" s="20"/>
      <c r="O361" s="23"/>
      <c r="P361" s="23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8"/>
      <c r="AD361" s="7"/>
    </row>
    <row r="362" spans="4:30" s="6" customFormat="1" ht="12.75">
      <c r="D362" s="7"/>
      <c r="E362" s="7"/>
      <c r="F362" s="8"/>
      <c r="I362" s="20"/>
      <c r="J362" s="7"/>
      <c r="K362" s="7"/>
      <c r="L362" s="7"/>
      <c r="M362" s="20"/>
      <c r="N362" s="20"/>
      <c r="O362" s="23"/>
      <c r="P362" s="23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8"/>
      <c r="AD362" s="7"/>
    </row>
    <row r="363" spans="4:30" s="6" customFormat="1" ht="12.75">
      <c r="D363" s="7"/>
      <c r="E363" s="7"/>
      <c r="F363" s="8"/>
      <c r="I363" s="20"/>
      <c r="J363" s="7"/>
      <c r="K363" s="7"/>
      <c r="L363" s="7"/>
      <c r="M363" s="20"/>
      <c r="N363" s="20"/>
      <c r="O363" s="23"/>
      <c r="P363" s="23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8"/>
      <c r="AD363" s="7"/>
    </row>
    <row r="364" spans="4:30" s="6" customFormat="1" ht="12.75">
      <c r="D364" s="7"/>
      <c r="E364" s="7"/>
      <c r="F364" s="8"/>
      <c r="I364" s="20"/>
      <c r="J364" s="7"/>
      <c r="K364" s="7"/>
      <c r="L364" s="7"/>
      <c r="M364" s="20"/>
      <c r="N364" s="20"/>
      <c r="O364" s="23"/>
      <c r="P364" s="23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8"/>
      <c r="AD364" s="7"/>
    </row>
    <row r="365" spans="4:30" s="6" customFormat="1" ht="12.75">
      <c r="D365" s="7"/>
      <c r="E365" s="7"/>
      <c r="F365" s="8"/>
      <c r="I365" s="20"/>
      <c r="J365" s="7"/>
      <c r="K365" s="7"/>
      <c r="L365" s="7"/>
      <c r="M365" s="20"/>
      <c r="N365" s="20"/>
      <c r="O365" s="23"/>
      <c r="P365" s="23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8"/>
      <c r="AD365" s="7"/>
    </row>
    <row r="366" spans="4:30" s="6" customFormat="1" ht="12.75">
      <c r="D366" s="7"/>
      <c r="E366" s="7"/>
      <c r="F366" s="8"/>
      <c r="I366" s="20"/>
      <c r="J366" s="7"/>
      <c r="K366" s="7"/>
      <c r="L366" s="7"/>
      <c r="M366" s="20"/>
      <c r="N366" s="20"/>
      <c r="O366" s="23"/>
      <c r="P366" s="23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8"/>
      <c r="AD366" s="7"/>
    </row>
    <row r="367" spans="4:30" s="6" customFormat="1" ht="12.75">
      <c r="D367" s="7"/>
      <c r="E367" s="7"/>
      <c r="F367" s="8"/>
      <c r="I367" s="20"/>
      <c r="J367" s="7"/>
      <c r="K367" s="7"/>
      <c r="L367" s="7"/>
      <c r="M367" s="20"/>
      <c r="N367" s="20"/>
      <c r="O367" s="23"/>
      <c r="P367" s="23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8"/>
      <c r="AD367" s="7"/>
    </row>
    <row r="368" spans="4:30" s="6" customFormat="1" ht="12.75">
      <c r="D368" s="7"/>
      <c r="E368" s="7"/>
      <c r="F368" s="8"/>
      <c r="I368" s="20"/>
      <c r="J368" s="7"/>
      <c r="K368" s="7"/>
      <c r="L368" s="7"/>
      <c r="M368" s="20"/>
      <c r="N368" s="20"/>
      <c r="O368" s="23"/>
      <c r="P368" s="23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8"/>
      <c r="AD368" s="7"/>
    </row>
    <row r="369" spans="4:30" s="6" customFormat="1" ht="12.75">
      <c r="D369" s="7"/>
      <c r="E369" s="7"/>
      <c r="F369" s="8"/>
      <c r="I369" s="20"/>
      <c r="J369" s="7"/>
      <c r="K369" s="7"/>
      <c r="L369" s="7"/>
      <c r="M369" s="20"/>
      <c r="N369" s="20"/>
      <c r="O369" s="23"/>
      <c r="P369" s="23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8"/>
      <c r="AD369" s="7"/>
    </row>
    <row r="370" spans="4:30" s="6" customFormat="1" ht="12.75">
      <c r="D370" s="7"/>
      <c r="E370" s="7"/>
      <c r="F370" s="8"/>
      <c r="I370" s="20"/>
      <c r="J370" s="7"/>
      <c r="K370" s="7"/>
      <c r="L370" s="7"/>
      <c r="M370" s="20"/>
      <c r="N370" s="20"/>
      <c r="O370" s="23"/>
      <c r="P370" s="23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8"/>
      <c r="AD370" s="7"/>
    </row>
    <row r="371" spans="4:30" s="6" customFormat="1" ht="12.75">
      <c r="D371" s="7"/>
      <c r="E371" s="7"/>
      <c r="F371" s="8"/>
      <c r="I371" s="20"/>
      <c r="J371" s="7"/>
      <c r="K371" s="7"/>
      <c r="L371" s="7"/>
      <c r="M371" s="20"/>
      <c r="N371" s="20"/>
      <c r="O371" s="23"/>
      <c r="P371" s="23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8"/>
      <c r="AD371" s="7"/>
    </row>
    <row r="372" spans="4:30" s="6" customFormat="1" ht="12.75">
      <c r="D372" s="7"/>
      <c r="E372" s="7"/>
      <c r="F372" s="8"/>
      <c r="I372" s="20"/>
      <c r="J372" s="7"/>
      <c r="K372" s="7"/>
      <c r="L372" s="7"/>
      <c r="M372" s="20"/>
      <c r="N372" s="20"/>
      <c r="O372" s="23"/>
      <c r="P372" s="23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8"/>
      <c r="AD372" s="7"/>
    </row>
    <row r="373" spans="4:30" s="6" customFormat="1" ht="12.75">
      <c r="D373" s="7"/>
      <c r="E373" s="7"/>
      <c r="F373" s="8"/>
      <c r="I373" s="20"/>
      <c r="J373" s="7"/>
      <c r="K373" s="7"/>
      <c r="L373" s="7"/>
      <c r="M373" s="20"/>
      <c r="N373" s="20"/>
      <c r="O373" s="23"/>
      <c r="P373" s="23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8"/>
      <c r="AD373" s="7"/>
    </row>
    <row r="374" spans="4:30" s="6" customFormat="1" ht="12.75">
      <c r="D374" s="7"/>
      <c r="E374" s="7"/>
      <c r="F374" s="8"/>
      <c r="I374" s="20"/>
      <c r="J374" s="7"/>
      <c r="K374" s="7"/>
      <c r="L374" s="7"/>
      <c r="M374" s="20"/>
      <c r="N374" s="20"/>
      <c r="O374" s="23"/>
      <c r="P374" s="23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8"/>
      <c r="AD374" s="7"/>
    </row>
    <row r="375" spans="4:30" s="6" customFormat="1" ht="12.75">
      <c r="D375" s="7"/>
      <c r="E375" s="7"/>
      <c r="F375" s="8"/>
      <c r="I375" s="20"/>
      <c r="J375" s="7"/>
      <c r="K375" s="7"/>
      <c r="L375" s="7"/>
      <c r="M375" s="20"/>
      <c r="N375" s="20"/>
      <c r="O375" s="23"/>
      <c r="P375" s="23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8"/>
      <c r="AD375" s="7"/>
    </row>
    <row r="376" spans="4:30" s="6" customFormat="1" ht="12.75">
      <c r="D376" s="7"/>
      <c r="E376" s="7"/>
      <c r="F376" s="8"/>
      <c r="I376" s="20"/>
      <c r="J376" s="7"/>
      <c r="K376" s="7"/>
      <c r="L376" s="7"/>
      <c r="M376" s="20"/>
      <c r="N376" s="20"/>
      <c r="O376" s="23"/>
      <c r="P376" s="23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8"/>
      <c r="AD376" s="7"/>
    </row>
    <row r="377" spans="4:30" s="6" customFormat="1" ht="12.75">
      <c r="D377" s="7"/>
      <c r="E377" s="7"/>
      <c r="F377" s="8"/>
      <c r="I377" s="20"/>
      <c r="J377" s="7"/>
      <c r="K377" s="7"/>
      <c r="L377" s="7"/>
      <c r="M377" s="20"/>
      <c r="N377" s="20"/>
      <c r="O377" s="23"/>
      <c r="P377" s="23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8"/>
      <c r="AD377" s="7"/>
    </row>
    <row r="378" spans="4:30" s="6" customFormat="1" ht="12.75">
      <c r="D378" s="7"/>
      <c r="E378" s="7"/>
      <c r="F378" s="8"/>
      <c r="I378" s="20"/>
      <c r="J378" s="7"/>
      <c r="K378" s="7"/>
      <c r="L378" s="7"/>
      <c r="M378" s="20"/>
      <c r="N378" s="20"/>
      <c r="O378" s="23"/>
      <c r="P378" s="23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8"/>
      <c r="AD378" s="7"/>
    </row>
    <row r="379" spans="4:30" s="6" customFormat="1" ht="12.75">
      <c r="D379" s="7"/>
      <c r="E379" s="7"/>
      <c r="F379" s="8"/>
      <c r="I379" s="20"/>
      <c r="J379" s="7"/>
      <c r="K379" s="7"/>
      <c r="L379" s="7"/>
      <c r="M379" s="20"/>
      <c r="N379" s="20"/>
      <c r="O379" s="23"/>
      <c r="P379" s="23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8"/>
      <c r="AD379" s="7"/>
    </row>
    <row r="380" spans="4:30" s="6" customFormat="1" ht="12.75">
      <c r="D380" s="7"/>
      <c r="E380" s="7"/>
      <c r="F380" s="8"/>
      <c r="I380" s="20"/>
      <c r="J380" s="7"/>
      <c r="K380" s="7"/>
      <c r="L380" s="7"/>
      <c r="M380" s="20"/>
      <c r="N380" s="20"/>
      <c r="O380" s="23"/>
      <c r="P380" s="23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8"/>
      <c r="AD380" s="7"/>
    </row>
    <row r="381" spans="4:30" s="6" customFormat="1" ht="12.75">
      <c r="D381" s="7"/>
      <c r="E381" s="7"/>
      <c r="F381" s="8"/>
      <c r="I381" s="20"/>
      <c r="J381" s="7"/>
      <c r="K381" s="7"/>
      <c r="L381" s="7"/>
      <c r="M381" s="20"/>
      <c r="N381" s="20"/>
      <c r="O381" s="23"/>
      <c r="P381" s="23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8"/>
      <c r="AD381" s="7"/>
    </row>
    <row r="382" spans="4:30" s="6" customFormat="1" ht="12.75">
      <c r="D382" s="7"/>
      <c r="E382" s="7"/>
      <c r="F382" s="8"/>
      <c r="I382" s="20"/>
      <c r="J382" s="7"/>
      <c r="K382" s="7"/>
      <c r="L382" s="7"/>
      <c r="M382" s="20"/>
      <c r="N382" s="20"/>
      <c r="O382" s="23"/>
      <c r="P382" s="23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8"/>
      <c r="AD382" s="7"/>
    </row>
    <row r="383" spans="4:30" s="6" customFormat="1" ht="12.75">
      <c r="D383" s="7"/>
      <c r="E383" s="7"/>
      <c r="F383" s="8"/>
      <c r="I383" s="20"/>
      <c r="J383" s="7"/>
      <c r="K383" s="7"/>
      <c r="L383" s="7"/>
      <c r="M383" s="20"/>
      <c r="N383" s="20"/>
      <c r="O383" s="23"/>
      <c r="P383" s="23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8"/>
      <c r="AD383" s="7"/>
    </row>
    <row r="384" spans="4:30" s="6" customFormat="1" ht="12.75">
      <c r="D384" s="7"/>
      <c r="E384" s="7"/>
      <c r="F384" s="8"/>
      <c r="I384" s="20"/>
      <c r="J384" s="7"/>
      <c r="K384" s="7"/>
      <c r="L384" s="7"/>
      <c r="M384" s="20"/>
      <c r="N384" s="20"/>
      <c r="O384" s="23"/>
      <c r="P384" s="23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8"/>
      <c r="AD384" s="7"/>
    </row>
    <row r="385" spans="4:30" s="6" customFormat="1" ht="12.75">
      <c r="D385" s="7"/>
      <c r="E385" s="7"/>
      <c r="F385" s="8"/>
      <c r="I385" s="20"/>
      <c r="J385" s="7"/>
      <c r="K385" s="7"/>
      <c r="L385" s="7"/>
      <c r="M385" s="20"/>
      <c r="N385" s="20"/>
      <c r="O385" s="23"/>
      <c r="P385" s="23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8"/>
      <c r="AD385" s="7"/>
    </row>
    <row r="386" spans="4:30" s="6" customFormat="1" ht="12.75">
      <c r="D386" s="7"/>
      <c r="E386" s="7"/>
      <c r="F386" s="8"/>
      <c r="I386" s="20"/>
      <c r="J386" s="7"/>
      <c r="K386" s="7"/>
      <c r="L386" s="7"/>
      <c r="M386" s="20"/>
      <c r="N386" s="20"/>
      <c r="O386" s="23"/>
      <c r="P386" s="23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8"/>
      <c r="AD386" s="7"/>
    </row>
    <row r="387" spans="4:30" s="6" customFormat="1" ht="12.75">
      <c r="D387" s="7"/>
      <c r="E387" s="7"/>
      <c r="F387" s="8"/>
      <c r="I387" s="20"/>
      <c r="J387" s="7"/>
      <c r="K387" s="7"/>
      <c r="L387" s="7"/>
      <c r="M387" s="20"/>
      <c r="N387" s="20"/>
      <c r="O387" s="23"/>
      <c r="P387" s="23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8"/>
      <c r="AD387" s="7"/>
    </row>
    <row r="388" spans="4:30" s="6" customFormat="1" ht="12.75">
      <c r="D388" s="7"/>
      <c r="E388" s="7"/>
      <c r="F388" s="8"/>
      <c r="I388" s="20"/>
      <c r="J388" s="7"/>
      <c r="K388" s="7"/>
      <c r="L388" s="7"/>
      <c r="M388" s="20"/>
      <c r="N388" s="20"/>
      <c r="O388" s="23"/>
      <c r="P388" s="23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8"/>
      <c r="AD388" s="7"/>
    </row>
    <row r="389" spans="4:30" s="6" customFormat="1" ht="12.75">
      <c r="D389" s="7"/>
      <c r="E389" s="7"/>
      <c r="F389" s="8"/>
      <c r="I389" s="20"/>
      <c r="J389" s="7"/>
      <c r="K389" s="7"/>
      <c r="L389" s="7"/>
      <c r="M389" s="20"/>
      <c r="N389" s="20"/>
      <c r="O389" s="23"/>
      <c r="P389" s="23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8"/>
      <c r="AD389" s="7"/>
    </row>
    <row r="390" spans="4:30" s="6" customFormat="1" ht="12.75">
      <c r="D390" s="7"/>
      <c r="E390" s="7"/>
      <c r="F390" s="8"/>
      <c r="I390" s="20"/>
      <c r="J390" s="7"/>
      <c r="K390" s="7"/>
      <c r="L390" s="7"/>
      <c r="M390" s="20"/>
      <c r="N390" s="20"/>
      <c r="O390" s="23"/>
      <c r="P390" s="23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8"/>
      <c r="AD390" s="7"/>
    </row>
    <row r="391" spans="4:30" s="6" customFormat="1" ht="12.75">
      <c r="D391" s="7"/>
      <c r="E391" s="7"/>
      <c r="F391" s="8"/>
      <c r="I391" s="20"/>
      <c r="J391" s="7"/>
      <c r="K391" s="7"/>
      <c r="L391" s="7"/>
      <c r="M391" s="20"/>
      <c r="N391" s="20"/>
      <c r="O391" s="23"/>
      <c r="P391" s="23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18"/>
      <c r="AD391" s="7"/>
    </row>
    <row r="392" spans="4:30" s="6" customFormat="1" ht="12.75">
      <c r="D392" s="7"/>
      <c r="E392" s="7"/>
      <c r="F392" s="8"/>
      <c r="I392" s="20"/>
      <c r="J392" s="7"/>
      <c r="K392" s="7"/>
      <c r="L392" s="7"/>
      <c r="M392" s="20"/>
      <c r="N392" s="20"/>
      <c r="O392" s="23"/>
      <c r="P392" s="23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18"/>
      <c r="AD392" s="7"/>
    </row>
    <row r="393" spans="4:30" s="6" customFormat="1" ht="12.75">
      <c r="D393" s="7"/>
      <c r="E393" s="7"/>
      <c r="F393" s="8"/>
      <c r="I393" s="20"/>
      <c r="J393" s="7"/>
      <c r="K393" s="7"/>
      <c r="L393" s="7"/>
      <c r="M393" s="20"/>
      <c r="N393" s="20"/>
      <c r="O393" s="23"/>
      <c r="P393" s="23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18"/>
      <c r="AD393" s="7"/>
    </row>
    <row r="394" spans="4:30" s="6" customFormat="1" ht="12.75">
      <c r="D394" s="7"/>
      <c r="E394" s="7"/>
      <c r="F394" s="8"/>
      <c r="I394" s="20"/>
      <c r="J394" s="7"/>
      <c r="K394" s="7"/>
      <c r="L394" s="7"/>
      <c r="M394" s="20"/>
      <c r="N394" s="20"/>
      <c r="O394" s="23"/>
      <c r="P394" s="23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18"/>
      <c r="AD394" s="7"/>
    </row>
    <row r="395" spans="4:30" s="6" customFormat="1" ht="12.75">
      <c r="D395" s="7"/>
      <c r="E395" s="7"/>
      <c r="F395" s="8"/>
      <c r="I395" s="20"/>
      <c r="J395" s="7"/>
      <c r="K395" s="7"/>
      <c r="L395" s="7"/>
      <c r="M395" s="20"/>
      <c r="N395" s="20"/>
      <c r="O395" s="23"/>
      <c r="P395" s="23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18"/>
      <c r="AD395" s="7"/>
    </row>
    <row r="396" spans="4:30" s="6" customFormat="1" ht="12.75">
      <c r="D396" s="7"/>
      <c r="E396" s="7"/>
      <c r="F396" s="8"/>
      <c r="I396" s="20"/>
      <c r="J396" s="7"/>
      <c r="K396" s="7"/>
      <c r="L396" s="7"/>
      <c r="M396" s="20"/>
      <c r="N396" s="20"/>
      <c r="O396" s="23"/>
      <c r="P396" s="23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18"/>
      <c r="AD396" s="7"/>
    </row>
    <row r="397" spans="4:30" s="6" customFormat="1" ht="12.75">
      <c r="D397" s="7"/>
      <c r="E397" s="7"/>
      <c r="F397" s="8"/>
      <c r="I397" s="20"/>
      <c r="J397" s="7"/>
      <c r="K397" s="7"/>
      <c r="L397" s="7"/>
      <c r="M397" s="20"/>
      <c r="N397" s="20"/>
      <c r="O397" s="23"/>
      <c r="P397" s="23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18"/>
      <c r="AD397" s="7"/>
    </row>
    <row r="398" spans="4:30" s="6" customFormat="1" ht="12.75">
      <c r="D398" s="7"/>
      <c r="E398" s="7"/>
      <c r="F398" s="8"/>
      <c r="I398" s="20"/>
      <c r="J398" s="7"/>
      <c r="K398" s="7"/>
      <c r="L398" s="7"/>
      <c r="M398" s="20"/>
      <c r="N398" s="20"/>
      <c r="O398" s="23"/>
      <c r="P398" s="23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18"/>
      <c r="AD398" s="7"/>
    </row>
    <row r="399" spans="4:30" s="6" customFormat="1" ht="12.75">
      <c r="D399" s="7"/>
      <c r="E399" s="7"/>
      <c r="F399" s="8"/>
      <c r="I399" s="20"/>
      <c r="J399" s="7"/>
      <c r="K399" s="7"/>
      <c r="L399" s="7"/>
      <c r="M399" s="20"/>
      <c r="N399" s="20"/>
      <c r="O399" s="23"/>
      <c r="P399" s="23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18"/>
      <c r="AD399" s="7"/>
    </row>
    <row r="400" spans="4:30" s="6" customFormat="1" ht="12.75">
      <c r="D400" s="7"/>
      <c r="E400" s="7"/>
      <c r="F400" s="8"/>
      <c r="I400" s="20"/>
      <c r="J400" s="7"/>
      <c r="K400" s="7"/>
      <c r="L400" s="7"/>
      <c r="M400" s="20"/>
      <c r="N400" s="20"/>
      <c r="O400" s="23"/>
      <c r="P400" s="23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18"/>
      <c r="AD400" s="7"/>
    </row>
    <row r="401" spans="4:30" s="6" customFormat="1" ht="12.75">
      <c r="D401" s="7"/>
      <c r="E401" s="7"/>
      <c r="F401" s="8"/>
      <c r="I401" s="20"/>
      <c r="J401" s="7"/>
      <c r="K401" s="7"/>
      <c r="L401" s="7"/>
      <c r="M401" s="20"/>
      <c r="N401" s="20"/>
      <c r="O401" s="23"/>
      <c r="P401" s="23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18"/>
      <c r="AD401" s="7"/>
    </row>
    <row r="402" spans="4:30" s="6" customFormat="1" ht="12.75">
      <c r="D402" s="7"/>
      <c r="E402" s="7"/>
      <c r="F402" s="8"/>
      <c r="I402" s="20"/>
      <c r="J402" s="7"/>
      <c r="K402" s="7"/>
      <c r="L402" s="7"/>
      <c r="M402" s="20"/>
      <c r="N402" s="20"/>
      <c r="O402" s="23"/>
      <c r="P402" s="23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18"/>
      <c r="AD402" s="7"/>
    </row>
    <row r="403" spans="4:30" s="6" customFormat="1" ht="12.75">
      <c r="D403" s="7"/>
      <c r="E403" s="7"/>
      <c r="F403" s="8"/>
      <c r="I403" s="20"/>
      <c r="J403" s="7"/>
      <c r="K403" s="7"/>
      <c r="L403" s="7"/>
      <c r="M403" s="20"/>
      <c r="N403" s="20"/>
      <c r="O403" s="23"/>
      <c r="P403" s="23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18"/>
      <c r="AD403" s="7"/>
    </row>
    <row r="404" spans="4:30" s="6" customFormat="1" ht="12.75">
      <c r="D404" s="7"/>
      <c r="E404" s="7"/>
      <c r="F404" s="8"/>
      <c r="I404" s="20"/>
      <c r="J404" s="7"/>
      <c r="K404" s="7"/>
      <c r="L404" s="7"/>
      <c r="M404" s="20"/>
      <c r="N404" s="20"/>
      <c r="O404" s="23"/>
      <c r="P404" s="23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18"/>
      <c r="AD404" s="7"/>
    </row>
    <row r="405" spans="4:30" s="6" customFormat="1" ht="12.75">
      <c r="D405" s="7"/>
      <c r="E405" s="7"/>
      <c r="F405" s="8"/>
      <c r="I405" s="20"/>
      <c r="J405" s="7"/>
      <c r="K405" s="7"/>
      <c r="L405" s="7"/>
      <c r="M405" s="20"/>
      <c r="N405" s="20"/>
      <c r="O405" s="23"/>
      <c r="P405" s="23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8"/>
      <c r="AD405" s="7"/>
    </row>
    <row r="406" spans="4:30" s="6" customFormat="1" ht="12.75">
      <c r="D406" s="7"/>
      <c r="E406" s="7"/>
      <c r="F406" s="8"/>
      <c r="I406" s="20"/>
      <c r="J406" s="7"/>
      <c r="K406" s="7"/>
      <c r="L406" s="7"/>
      <c r="M406" s="20"/>
      <c r="N406" s="20"/>
      <c r="O406" s="23"/>
      <c r="P406" s="23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8"/>
      <c r="AD406" s="7"/>
    </row>
    <row r="407" spans="4:30" s="6" customFormat="1" ht="12.75">
      <c r="D407" s="7"/>
      <c r="E407" s="7"/>
      <c r="F407" s="8"/>
      <c r="I407" s="20"/>
      <c r="J407" s="7"/>
      <c r="K407" s="7"/>
      <c r="L407" s="7"/>
      <c r="M407" s="20"/>
      <c r="N407" s="20"/>
      <c r="O407" s="23"/>
      <c r="P407" s="23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8"/>
      <c r="AD407" s="7"/>
    </row>
    <row r="408" spans="4:30" s="6" customFormat="1" ht="12.75">
      <c r="D408" s="7"/>
      <c r="E408" s="7"/>
      <c r="F408" s="8"/>
      <c r="I408" s="20"/>
      <c r="J408" s="7"/>
      <c r="K408" s="7"/>
      <c r="L408" s="7"/>
      <c r="M408" s="20"/>
      <c r="N408" s="20"/>
      <c r="O408" s="23"/>
      <c r="P408" s="23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8"/>
      <c r="AD408" s="7"/>
    </row>
    <row r="409" spans="4:30" s="6" customFormat="1" ht="12.75">
      <c r="D409" s="7"/>
      <c r="E409" s="7"/>
      <c r="F409" s="8"/>
      <c r="I409" s="20"/>
      <c r="J409" s="7"/>
      <c r="K409" s="7"/>
      <c r="L409" s="7"/>
      <c r="M409" s="20"/>
      <c r="N409" s="20"/>
      <c r="O409" s="23"/>
      <c r="P409" s="23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8"/>
      <c r="AD409" s="7"/>
    </row>
    <row r="410" spans="4:30" s="6" customFormat="1" ht="12.75">
      <c r="D410" s="7"/>
      <c r="E410" s="7"/>
      <c r="F410" s="8"/>
      <c r="I410" s="20"/>
      <c r="J410" s="7"/>
      <c r="K410" s="7"/>
      <c r="L410" s="7"/>
      <c r="M410" s="20"/>
      <c r="N410" s="20"/>
      <c r="O410" s="23"/>
      <c r="P410" s="23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8"/>
      <c r="AD410" s="7"/>
    </row>
    <row r="411" spans="4:30" s="6" customFormat="1" ht="12.75">
      <c r="D411" s="7"/>
      <c r="E411" s="7"/>
      <c r="F411" s="8"/>
      <c r="I411" s="20"/>
      <c r="J411" s="7"/>
      <c r="K411" s="7"/>
      <c r="L411" s="7"/>
      <c r="M411" s="20"/>
      <c r="N411" s="20"/>
      <c r="O411" s="23"/>
      <c r="P411" s="23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8"/>
      <c r="AD411" s="7"/>
    </row>
    <row r="412" spans="4:30" s="6" customFormat="1" ht="12.75">
      <c r="D412" s="7"/>
      <c r="E412" s="7"/>
      <c r="F412" s="8"/>
      <c r="I412" s="20"/>
      <c r="J412" s="7"/>
      <c r="K412" s="7"/>
      <c r="L412" s="7"/>
      <c r="M412" s="20"/>
      <c r="N412" s="20"/>
      <c r="O412" s="23"/>
      <c r="P412" s="23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8"/>
      <c r="AD412" s="7"/>
    </row>
    <row r="413" spans="4:30" s="6" customFormat="1" ht="12.75">
      <c r="D413" s="7"/>
      <c r="E413" s="7"/>
      <c r="F413" s="8"/>
      <c r="I413" s="20"/>
      <c r="J413" s="7"/>
      <c r="K413" s="7"/>
      <c r="L413" s="7"/>
      <c r="M413" s="20"/>
      <c r="N413" s="20"/>
      <c r="O413" s="23"/>
      <c r="P413" s="23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8"/>
      <c r="AD413" s="7"/>
    </row>
    <row r="414" spans="4:30" s="6" customFormat="1" ht="12.75">
      <c r="D414" s="7"/>
      <c r="E414" s="7"/>
      <c r="F414" s="8"/>
      <c r="I414" s="20"/>
      <c r="J414" s="7"/>
      <c r="K414" s="7"/>
      <c r="L414" s="7"/>
      <c r="M414" s="20"/>
      <c r="N414" s="20"/>
      <c r="O414" s="23"/>
      <c r="P414" s="23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8"/>
      <c r="AD414" s="7"/>
    </row>
    <row r="415" spans="4:30" s="6" customFormat="1" ht="12.75">
      <c r="D415" s="7"/>
      <c r="E415" s="7"/>
      <c r="F415" s="8"/>
      <c r="I415" s="20"/>
      <c r="J415" s="7"/>
      <c r="K415" s="7"/>
      <c r="L415" s="7"/>
      <c r="M415" s="20"/>
      <c r="N415" s="20"/>
      <c r="O415" s="23"/>
      <c r="P415" s="23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8"/>
      <c r="AD415" s="7"/>
    </row>
    <row r="416" spans="4:30" s="6" customFormat="1" ht="12.75">
      <c r="D416" s="7"/>
      <c r="E416" s="7"/>
      <c r="F416" s="8"/>
      <c r="I416" s="20"/>
      <c r="J416" s="7"/>
      <c r="K416" s="7"/>
      <c r="L416" s="7"/>
      <c r="M416" s="20"/>
      <c r="N416" s="20"/>
      <c r="O416" s="23"/>
      <c r="P416" s="23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8"/>
      <c r="AD416" s="7"/>
    </row>
    <row r="417" spans="4:30" s="6" customFormat="1" ht="12.75">
      <c r="D417" s="7"/>
      <c r="E417" s="7"/>
      <c r="F417" s="8"/>
      <c r="I417" s="20"/>
      <c r="J417" s="7"/>
      <c r="K417" s="7"/>
      <c r="L417" s="7"/>
      <c r="M417" s="20"/>
      <c r="N417" s="20"/>
      <c r="O417" s="23"/>
      <c r="P417" s="23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8"/>
      <c r="AD417" s="7"/>
    </row>
    <row r="418" spans="4:30" s="6" customFormat="1" ht="12.75">
      <c r="D418" s="7"/>
      <c r="E418" s="7"/>
      <c r="F418" s="8"/>
      <c r="I418" s="20"/>
      <c r="J418" s="7"/>
      <c r="K418" s="7"/>
      <c r="L418" s="7"/>
      <c r="M418" s="20"/>
      <c r="N418" s="20"/>
      <c r="O418" s="23"/>
      <c r="P418" s="23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8"/>
      <c r="AD418" s="7"/>
    </row>
    <row r="419" spans="4:30" s="6" customFormat="1" ht="12.75">
      <c r="D419" s="7"/>
      <c r="E419" s="7"/>
      <c r="F419" s="8"/>
      <c r="I419" s="20"/>
      <c r="J419" s="7"/>
      <c r="K419" s="7"/>
      <c r="L419" s="7"/>
      <c r="M419" s="20"/>
      <c r="N419" s="20"/>
      <c r="O419" s="23"/>
      <c r="P419" s="23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8"/>
      <c r="AD419" s="7"/>
    </row>
    <row r="420" spans="4:30" s="6" customFormat="1" ht="12.75">
      <c r="D420" s="7"/>
      <c r="E420" s="7"/>
      <c r="F420" s="8"/>
      <c r="I420" s="20"/>
      <c r="J420" s="7"/>
      <c r="K420" s="7"/>
      <c r="L420" s="7"/>
      <c r="M420" s="20"/>
      <c r="N420" s="20"/>
      <c r="O420" s="23"/>
      <c r="P420" s="23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8"/>
      <c r="AD420" s="7"/>
    </row>
    <row r="421" spans="4:30" s="6" customFormat="1" ht="12.75">
      <c r="D421" s="7"/>
      <c r="E421" s="7"/>
      <c r="F421" s="8"/>
      <c r="I421" s="20"/>
      <c r="J421" s="7"/>
      <c r="K421" s="7"/>
      <c r="L421" s="7"/>
      <c r="M421" s="20"/>
      <c r="N421" s="20"/>
      <c r="O421" s="23"/>
      <c r="P421" s="23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8"/>
      <c r="AD421" s="7"/>
    </row>
    <row r="422" spans="4:30" s="6" customFormat="1" ht="12.75">
      <c r="D422" s="7"/>
      <c r="E422" s="7"/>
      <c r="F422" s="8"/>
      <c r="I422" s="20"/>
      <c r="J422" s="7"/>
      <c r="K422" s="7"/>
      <c r="L422" s="7"/>
      <c r="M422" s="20"/>
      <c r="N422" s="20"/>
      <c r="O422" s="23"/>
      <c r="P422" s="23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8"/>
      <c r="AD422" s="7"/>
    </row>
    <row r="423" spans="4:30" s="6" customFormat="1" ht="12.75">
      <c r="D423" s="7"/>
      <c r="E423" s="7"/>
      <c r="F423" s="8"/>
      <c r="I423" s="20"/>
      <c r="J423" s="7"/>
      <c r="K423" s="7"/>
      <c r="L423" s="7"/>
      <c r="M423" s="20"/>
      <c r="N423" s="20"/>
      <c r="O423" s="23"/>
      <c r="P423" s="23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8"/>
      <c r="AD423" s="7"/>
    </row>
    <row r="424" spans="4:30" s="6" customFormat="1" ht="12.75">
      <c r="D424" s="7"/>
      <c r="E424" s="7"/>
      <c r="F424" s="8"/>
      <c r="I424" s="20"/>
      <c r="J424" s="7"/>
      <c r="K424" s="7"/>
      <c r="L424" s="7"/>
      <c r="M424" s="20"/>
      <c r="N424" s="20"/>
      <c r="O424" s="23"/>
      <c r="P424" s="23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8"/>
      <c r="AD424" s="7"/>
    </row>
    <row r="425" spans="4:30" s="6" customFormat="1" ht="12.75">
      <c r="D425" s="7"/>
      <c r="E425" s="7"/>
      <c r="F425" s="8"/>
      <c r="I425" s="20"/>
      <c r="J425" s="7"/>
      <c r="K425" s="7"/>
      <c r="L425" s="7"/>
      <c r="M425" s="20"/>
      <c r="N425" s="20"/>
      <c r="O425" s="23"/>
      <c r="P425" s="23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8"/>
      <c r="AD425" s="7"/>
    </row>
    <row r="426" spans="4:30" s="6" customFormat="1" ht="12.75">
      <c r="D426" s="7"/>
      <c r="E426" s="7"/>
      <c r="F426" s="8"/>
      <c r="I426" s="20"/>
      <c r="J426" s="7"/>
      <c r="K426" s="7"/>
      <c r="L426" s="7"/>
      <c r="M426" s="20"/>
      <c r="N426" s="20"/>
      <c r="O426" s="23"/>
      <c r="P426" s="23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8"/>
      <c r="AD426" s="7"/>
    </row>
    <row r="427" spans="4:30" s="6" customFormat="1" ht="12.75">
      <c r="D427" s="7"/>
      <c r="E427" s="7"/>
      <c r="F427" s="8"/>
      <c r="I427" s="20"/>
      <c r="J427" s="7"/>
      <c r="K427" s="7"/>
      <c r="L427" s="7"/>
      <c r="M427" s="20"/>
      <c r="N427" s="20"/>
      <c r="O427" s="23"/>
      <c r="P427" s="23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8"/>
      <c r="AD427" s="7"/>
    </row>
    <row r="428" spans="4:30" s="6" customFormat="1" ht="12.75">
      <c r="D428" s="7"/>
      <c r="E428" s="7"/>
      <c r="F428" s="8"/>
      <c r="I428" s="20"/>
      <c r="J428" s="7"/>
      <c r="K428" s="7"/>
      <c r="L428" s="7"/>
      <c r="M428" s="20"/>
      <c r="N428" s="20"/>
      <c r="O428" s="23"/>
      <c r="P428" s="23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8"/>
      <c r="AD428" s="7"/>
    </row>
    <row r="429" spans="4:30" s="6" customFormat="1" ht="12.75">
      <c r="D429" s="7"/>
      <c r="E429" s="7"/>
      <c r="F429" s="8"/>
      <c r="I429" s="20"/>
      <c r="J429" s="7"/>
      <c r="K429" s="7"/>
      <c r="L429" s="7"/>
      <c r="M429" s="20"/>
      <c r="N429" s="20"/>
      <c r="O429" s="23"/>
      <c r="P429" s="23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8"/>
      <c r="AD429" s="7"/>
    </row>
    <row r="430" spans="4:30" s="6" customFormat="1" ht="12.75">
      <c r="D430" s="7"/>
      <c r="E430" s="7"/>
      <c r="F430" s="8"/>
      <c r="I430" s="20"/>
      <c r="J430" s="7"/>
      <c r="K430" s="7"/>
      <c r="L430" s="7"/>
      <c r="M430" s="20"/>
      <c r="N430" s="20"/>
      <c r="O430" s="23"/>
      <c r="P430" s="23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8"/>
      <c r="AD430" s="7"/>
    </row>
    <row r="431" spans="4:30" s="6" customFormat="1" ht="12.75">
      <c r="D431" s="7"/>
      <c r="E431" s="7"/>
      <c r="F431" s="8"/>
      <c r="I431" s="20"/>
      <c r="J431" s="7"/>
      <c r="K431" s="7"/>
      <c r="L431" s="7"/>
      <c r="M431" s="20"/>
      <c r="N431" s="20"/>
      <c r="O431" s="23"/>
      <c r="P431" s="23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8"/>
      <c r="AD431" s="7"/>
    </row>
    <row r="432" spans="4:30" s="6" customFormat="1" ht="12.75">
      <c r="D432" s="7"/>
      <c r="E432" s="7"/>
      <c r="F432" s="8"/>
      <c r="I432" s="20"/>
      <c r="J432" s="7"/>
      <c r="K432" s="7"/>
      <c r="L432" s="7"/>
      <c r="M432" s="20"/>
      <c r="N432" s="20"/>
      <c r="O432" s="23"/>
      <c r="P432" s="23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8"/>
      <c r="AD432" s="7"/>
    </row>
    <row r="433" spans="4:30" s="6" customFormat="1" ht="12.75">
      <c r="D433" s="7"/>
      <c r="E433" s="7"/>
      <c r="F433" s="8"/>
      <c r="I433" s="20"/>
      <c r="J433" s="7"/>
      <c r="K433" s="7"/>
      <c r="L433" s="7"/>
      <c r="M433" s="20"/>
      <c r="N433" s="20"/>
      <c r="O433" s="23"/>
      <c r="P433" s="23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8"/>
      <c r="AD433" s="7"/>
    </row>
    <row r="434" spans="4:30" s="6" customFormat="1" ht="12.75">
      <c r="D434" s="7"/>
      <c r="E434" s="7"/>
      <c r="F434" s="8"/>
      <c r="I434" s="20"/>
      <c r="J434" s="7"/>
      <c r="K434" s="7"/>
      <c r="L434" s="7"/>
      <c r="M434" s="20"/>
      <c r="N434" s="20"/>
      <c r="O434" s="23"/>
      <c r="P434" s="23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8"/>
      <c r="AD434" s="7"/>
    </row>
    <row r="435" spans="4:30" s="6" customFormat="1" ht="12.75">
      <c r="D435" s="7"/>
      <c r="E435" s="7"/>
      <c r="F435" s="8"/>
      <c r="I435" s="20"/>
      <c r="J435" s="7"/>
      <c r="K435" s="7"/>
      <c r="L435" s="7"/>
      <c r="M435" s="20"/>
      <c r="N435" s="20"/>
      <c r="O435" s="23"/>
      <c r="P435" s="23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8"/>
      <c r="AD435" s="7"/>
    </row>
    <row r="436" spans="4:30" s="6" customFormat="1" ht="12.75">
      <c r="D436" s="7"/>
      <c r="E436" s="7"/>
      <c r="F436" s="8"/>
      <c r="I436" s="20"/>
      <c r="J436" s="7"/>
      <c r="K436" s="7"/>
      <c r="L436" s="7"/>
      <c r="M436" s="20"/>
      <c r="N436" s="20"/>
      <c r="O436" s="23"/>
      <c r="P436" s="23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8"/>
      <c r="AD436" s="7"/>
    </row>
    <row r="437" spans="4:30" s="6" customFormat="1" ht="12.75">
      <c r="D437" s="7"/>
      <c r="E437" s="7"/>
      <c r="F437" s="8"/>
      <c r="I437" s="20"/>
      <c r="J437" s="7"/>
      <c r="K437" s="7"/>
      <c r="L437" s="7"/>
      <c r="M437" s="20"/>
      <c r="N437" s="20"/>
      <c r="O437" s="23"/>
      <c r="P437" s="23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8"/>
      <c r="AD437" s="7"/>
    </row>
    <row r="438" spans="4:30" s="6" customFormat="1" ht="12.75">
      <c r="D438" s="7"/>
      <c r="E438" s="7"/>
      <c r="F438" s="8"/>
      <c r="I438" s="20"/>
      <c r="J438" s="7"/>
      <c r="K438" s="7"/>
      <c r="L438" s="7"/>
      <c r="M438" s="20"/>
      <c r="N438" s="20"/>
      <c r="O438" s="23"/>
      <c r="P438" s="23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8"/>
      <c r="AD438" s="7"/>
    </row>
    <row r="439" spans="4:30" s="6" customFormat="1" ht="12.75">
      <c r="D439" s="7"/>
      <c r="E439" s="7"/>
      <c r="F439" s="8"/>
      <c r="I439" s="20"/>
      <c r="J439" s="7"/>
      <c r="K439" s="7"/>
      <c r="L439" s="7"/>
      <c r="M439" s="20"/>
      <c r="N439" s="20"/>
      <c r="O439" s="23"/>
      <c r="P439" s="23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8"/>
      <c r="AD439" s="7"/>
    </row>
    <row r="440" spans="4:30" s="6" customFormat="1" ht="12.75">
      <c r="D440" s="7"/>
      <c r="E440" s="7"/>
      <c r="F440" s="8"/>
      <c r="I440" s="20"/>
      <c r="J440" s="7"/>
      <c r="K440" s="7"/>
      <c r="L440" s="7"/>
      <c r="M440" s="20"/>
      <c r="N440" s="20"/>
      <c r="O440" s="23"/>
      <c r="P440" s="23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8"/>
      <c r="AD440" s="7"/>
    </row>
    <row r="441" spans="4:30" s="6" customFormat="1" ht="12.75">
      <c r="D441" s="7"/>
      <c r="E441" s="7"/>
      <c r="F441" s="8"/>
      <c r="I441" s="20"/>
      <c r="J441" s="7"/>
      <c r="K441" s="7"/>
      <c r="L441" s="7"/>
      <c r="M441" s="20"/>
      <c r="N441" s="20"/>
      <c r="O441" s="23"/>
      <c r="P441" s="23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8"/>
      <c r="AD441" s="7"/>
    </row>
    <row r="442" spans="4:30" s="6" customFormat="1" ht="12.75">
      <c r="D442" s="7"/>
      <c r="E442" s="7"/>
      <c r="F442" s="8"/>
      <c r="I442" s="20"/>
      <c r="J442" s="7"/>
      <c r="K442" s="7"/>
      <c r="L442" s="7"/>
      <c r="M442" s="20"/>
      <c r="N442" s="20"/>
      <c r="O442" s="23"/>
      <c r="P442" s="23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8"/>
      <c r="AD442" s="7"/>
    </row>
    <row r="443" spans="4:30" s="6" customFormat="1" ht="12.75">
      <c r="D443" s="7"/>
      <c r="E443" s="7"/>
      <c r="F443" s="8"/>
      <c r="I443" s="20"/>
      <c r="J443" s="7"/>
      <c r="K443" s="7"/>
      <c r="L443" s="7"/>
      <c r="M443" s="20"/>
      <c r="N443" s="20"/>
      <c r="O443" s="23"/>
      <c r="P443" s="23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8"/>
      <c r="AD443" s="7"/>
    </row>
    <row r="444" spans="4:30" s="6" customFormat="1" ht="12.75">
      <c r="D444" s="7"/>
      <c r="E444" s="7"/>
      <c r="F444" s="8"/>
      <c r="I444" s="20"/>
      <c r="J444" s="7"/>
      <c r="K444" s="7"/>
      <c r="L444" s="7"/>
      <c r="M444" s="20"/>
      <c r="N444" s="20"/>
      <c r="O444" s="23"/>
      <c r="P444" s="23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8"/>
      <c r="AD444" s="7"/>
    </row>
    <row r="445" spans="4:30" s="6" customFormat="1" ht="12.75">
      <c r="D445" s="7"/>
      <c r="E445" s="7"/>
      <c r="F445" s="8"/>
      <c r="I445" s="20"/>
      <c r="J445" s="7"/>
      <c r="K445" s="7"/>
      <c r="L445" s="7"/>
      <c r="M445" s="20"/>
      <c r="N445" s="20"/>
      <c r="O445" s="23"/>
      <c r="P445" s="23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8"/>
      <c r="AD445" s="7"/>
    </row>
    <row r="446" spans="4:30" s="6" customFormat="1" ht="12.75">
      <c r="D446" s="7"/>
      <c r="E446" s="7"/>
      <c r="F446" s="8"/>
      <c r="I446" s="20"/>
      <c r="J446" s="7"/>
      <c r="K446" s="7"/>
      <c r="L446" s="7"/>
      <c r="M446" s="20"/>
      <c r="N446" s="20"/>
      <c r="O446" s="23"/>
      <c r="P446" s="23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8"/>
      <c r="AD446" s="7"/>
    </row>
    <row r="447" spans="4:30" s="6" customFormat="1" ht="12.75">
      <c r="D447" s="7"/>
      <c r="E447" s="7"/>
      <c r="F447" s="8"/>
      <c r="I447" s="20"/>
      <c r="J447" s="7"/>
      <c r="K447" s="7"/>
      <c r="L447" s="7"/>
      <c r="M447" s="20"/>
      <c r="N447" s="20"/>
      <c r="O447" s="23"/>
      <c r="P447" s="23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8"/>
      <c r="AD447" s="7"/>
    </row>
    <row r="448" spans="4:30" s="6" customFormat="1" ht="12.75">
      <c r="D448" s="7"/>
      <c r="E448" s="7"/>
      <c r="F448" s="8"/>
      <c r="I448" s="20"/>
      <c r="J448" s="7"/>
      <c r="K448" s="7"/>
      <c r="L448" s="7"/>
      <c r="M448" s="20"/>
      <c r="N448" s="20"/>
      <c r="O448" s="23"/>
      <c r="P448" s="23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8"/>
      <c r="AD448" s="7"/>
    </row>
    <row r="449" spans="4:30" s="6" customFormat="1" ht="12.75">
      <c r="D449" s="7"/>
      <c r="E449" s="7"/>
      <c r="F449" s="8"/>
      <c r="I449" s="20"/>
      <c r="J449" s="7"/>
      <c r="K449" s="7"/>
      <c r="L449" s="7"/>
      <c r="M449" s="20"/>
      <c r="N449" s="20"/>
      <c r="O449" s="23"/>
      <c r="P449" s="23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8"/>
      <c r="AD449" s="7"/>
    </row>
    <row r="450" spans="4:30" s="6" customFormat="1" ht="12.75">
      <c r="D450" s="7"/>
      <c r="E450" s="7"/>
      <c r="F450" s="8"/>
      <c r="I450" s="20"/>
      <c r="J450" s="7"/>
      <c r="K450" s="7"/>
      <c r="L450" s="7"/>
      <c r="M450" s="20"/>
      <c r="N450" s="20"/>
      <c r="O450" s="23"/>
      <c r="P450" s="23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8"/>
      <c r="AD450" s="7"/>
    </row>
    <row r="451" spans="4:30" s="6" customFormat="1" ht="12.75">
      <c r="D451" s="7"/>
      <c r="E451" s="7"/>
      <c r="F451" s="8"/>
      <c r="I451" s="20"/>
      <c r="J451" s="7"/>
      <c r="K451" s="7"/>
      <c r="L451" s="7"/>
      <c r="M451" s="20"/>
      <c r="N451" s="20"/>
      <c r="O451" s="23"/>
      <c r="P451" s="23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8"/>
      <c r="AD451" s="7"/>
    </row>
    <row r="452" spans="4:30" s="6" customFormat="1" ht="12.75">
      <c r="D452" s="7"/>
      <c r="E452" s="7"/>
      <c r="F452" s="8"/>
      <c r="I452" s="20"/>
      <c r="J452" s="7"/>
      <c r="K452" s="7"/>
      <c r="L452" s="7"/>
      <c r="M452" s="20"/>
      <c r="N452" s="20"/>
      <c r="O452" s="23"/>
      <c r="P452" s="23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8"/>
      <c r="AD452" s="7"/>
    </row>
    <row r="453" spans="4:30" s="6" customFormat="1" ht="12.75">
      <c r="D453" s="7"/>
      <c r="E453" s="7"/>
      <c r="F453" s="8"/>
      <c r="I453" s="20"/>
      <c r="J453" s="7"/>
      <c r="K453" s="7"/>
      <c r="L453" s="7"/>
      <c r="M453" s="20"/>
      <c r="N453" s="20"/>
      <c r="O453" s="23"/>
      <c r="P453" s="23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8"/>
      <c r="AD453" s="7"/>
    </row>
    <row r="454" spans="4:30" s="6" customFormat="1" ht="12.75">
      <c r="D454" s="7"/>
      <c r="E454" s="7"/>
      <c r="F454" s="8"/>
      <c r="I454" s="20"/>
      <c r="J454" s="7"/>
      <c r="K454" s="7"/>
      <c r="L454" s="7"/>
      <c r="M454" s="20"/>
      <c r="N454" s="20"/>
      <c r="O454" s="23"/>
      <c r="P454" s="23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8"/>
      <c r="AD454" s="7"/>
    </row>
    <row r="455" spans="4:30" s="6" customFormat="1" ht="12.75">
      <c r="D455" s="7"/>
      <c r="E455" s="7"/>
      <c r="F455" s="8"/>
      <c r="I455" s="20"/>
      <c r="J455" s="7"/>
      <c r="K455" s="7"/>
      <c r="L455" s="7"/>
      <c r="M455" s="20"/>
      <c r="N455" s="20"/>
      <c r="O455" s="23"/>
      <c r="P455" s="23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8"/>
      <c r="AD455" s="7"/>
    </row>
    <row r="456" spans="4:30" s="6" customFormat="1" ht="12.75">
      <c r="D456" s="7"/>
      <c r="E456" s="7"/>
      <c r="F456" s="8"/>
      <c r="I456" s="20"/>
      <c r="J456" s="7"/>
      <c r="K456" s="7"/>
      <c r="L456" s="7"/>
      <c r="M456" s="20"/>
      <c r="N456" s="20"/>
      <c r="O456" s="23"/>
      <c r="P456" s="23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8"/>
      <c r="AD456" s="7"/>
    </row>
    <row r="457" spans="4:30" s="6" customFormat="1" ht="12.75">
      <c r="D457" s="7"/>
      <c r="E457" s="7"/>
      <c r="F457" s="8"/>
      <c r="I457" s="20"/>
      <c r="J457" s="7"/>
      <c r="K457" s="7"/>
      <c r="L457" s="7"/>
      <c r="M457" s="20"/>
      <c r="N457" s="20"/>
      <c r="O457" s="23"/>
      <c r="P457" s="23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8"/>
      <c r="AD457" s="7"/>
    </row>
    <row r="458" spans="4:30" s="6" customFormat="1" ht="12.75">
      <c r="D458" s="7"/>
      <c r="E458" s="7"/>
      <c r="F458" s="8"/>
      <c r="I458" s="20"/>
      <c r="J458" s="7"/>
      <c r="K458" s="7"/>
      <c r="L458" s="7"/>
      <c r="M458" s="20"/>
      <c r="N458" s="20"/>
      <c r="O458" s="23"/>
      <c r="P458" s="23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8"/>
      <c r="AD458" s="7"/>
    </row>
    <row r="459" spans="4:30" s="6" customFormat="1" ht="12.75">
      <c r="D459" s="7"/>
      <c r="E459" s="7"/>
      <c r="F459" s="8"/>
      <c r="I459" s="20"/>
      <c r="J459" s="7"/>
      <c r="K459" s="7"/>
      <c r="L459" s="7"/>
      <c r="M459" s="20"/>
      <c r="N459" s="20"/>
      <c r="O459" s="23"/>
      <c r="P459" s="23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8"/>
      <c r="AD459" s="7"/>
    </row>
    <row r="460" spans="4:30" s="6" customFormat="1" ht="12.75">
      <c r="D460" s="7"/>
      <c r="E460" s="7"/>
      <c r="F460" s="8"/>
      <c r="I460" s="20"/>
      <c r="J460" s="7"/>
      <c r="K460" s="7"/>
      <c r="L460" s="7"/>
      <c r="M460" s="20"/>
      <c r="N460" s="20"/>
      <c r="O460" s="23"/>
      <c r="P460" s="23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8"/>
      <c r="AD460" s="7"/>
    </row>
    <row r="461" spans="4:30" s="6" customFormat="1" ht="12.75">
      <c r="D461" s="7"/>
      <c r="E461" s="7"/>
      <c r="F461" s="8"/>
      <c r="I461" s="20"/>
      <c r="J461" s="7"/>
      <c r="K461" s="7"/>
      <c r="L461" s="7"/>
      <c r="M461" s="20"/>
      <c r="N461" s="20"/>
      <c r="O461" s="23"/>
      <c r="P461" s="23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8"/>
      <c r="AD461" s="7"/>
    </row>
    <row r="462" spans="4:30" s="6" customFormat="1" ht="12.75">
      <c r="D462" s="7"/>
      <c r="E462" s="7"/>
      <c r="F462" s="8"/>
      <c r="I462" s="20"/>
      <c r="J462" s="7"/>
      <c r="K462" s="7"/>
      <c r="L462" s="7"/>
      <c r="M462" s="20"/>
      <c r="N462" s="20"/>
      <c r="O462" s="23"/>
      <c r="P462" s="23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8"/>
      <c r="AD462" s="7"/>
    </row>
    <row r="463" spans="4:30" s="6" customFormat="1" ht="12.75">
      <c r="D463" s="7"/>
      <c r="E463" s="7"/>
      <c r="F463" s="8"/>
      <c r="I463" s="20"/>
      <c r="J463" s="7"/>
      <c r="K463" s="7"/>
      <c r="L463" s="7"/>
      <c r="M463" s="20"/>
      <c r="N463" s="20"/>
      <c r="O463" s="23"/>
      <c r="P463" s="23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8"/>
      <c r="AD463" s="7"/>
    </row>
    <row r="464" spans="4:30" s="6" customFormat="1" ht="12.75">
      <c r="D464" s="7"/>
      <c r="E464" s="7"/>
      <c r="F464" s="8"/>
      <c r="I464" s="20"/>
      <c r="J464" s="7"/>
      <c r="K464" s="7"/>
      <c r="L464" s="7"/>
      <c r="M464" s="20"/>
      <c r="N464" s="20"/>
      <c r="O464" s="23"/>
      <c r="P464" s="23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8"/>
      <c r="AD464" s="7"/>
    </row>
    <row r="465" spans="4:30" s="6" customFormat="1" ht="12.75">
      <c r="D465" s="7"/>
      <c r="E465" s="7"/>
      <c r="F465" s="8"/>
      <c r="I465" s="20"/>
      <c r="J465" s="7"/>
      <c r="K465" s="7"/>
      <c r="L465" s="7"/>
      <c r="M465" s="20"/>
      <c r="N465" s="20"/>
      <c r="O465" s="23"/>
      <c r="P465" s="23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8"/>
      <c r="AD465" s="7"/>
    </row>
    <row r="466" spans="4:30" s="6" customFormat="1" ht="12.75">
      <c r="D466" s="7"/>
      <c r="E466" s="7"/>
      <c r="F466" s="8"/>
      <c r="I466" s="20"/>
      <c r="J466" s="7"/>
      <c r="K466" s="7"/>
      <c r="L466" s="7"/>
      <c r="M466" s="20"/>
      <c r="N466" s="20"/>
      <c r="O466" s="23"/>
      <c r="P466" s="23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8"/>
      <c r="AD466" s="7"/>
    </row>
    <row r="467" spans="4:30" s="6" customFormat="1" ht="12.75">
      <c r="D467" s="7"/>
      <c r="E467" s="7"/>
      <c r="F467" s="8"/>
      <c r="I467" s="20"/>
      <c r="J467" s="7"/>
      <c r="K467" s="7"/>
      <c r="L467" s="7"/>
      <c r="M467" s="20"/>
      <c r="N467" s="20"/>
      <c r="O467" s="23"/>
      <c r="P467" s="23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8"/>
      <c r="AD467" s="7"/>
    </row>
    <row r="468" spans="4:30" s="6" customFormat="1" ht="12.75">
      <c r="D468" s="7"/>
      <c r="E468" s="7"/>
      <c r="F468" s="8"/>
      <c r="I468" s="20"/>
      <c r="J468" s="7"/>
      <c r="K468" s="7"/>
      <c r="L468" s="7"/>
      <c r="M468" s="20"/>
      <c r="N468" s="20"/>
      <c r="O468" s="23"/>
      <c r="P468" s="23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8"/>
      <c r="AD468" s="7"/>
    </row>
    <row r="469" spans="4:30" s="6" customFormat="1" ht="12.75">
      <c r="D469" s="7"/>
      <c r="E469" s="7"/>
      <c r="F469" s="8"/>
      <c r="I469" s="20"/>
      <c r="J469" s="7"/>
      <c r="K469" s="7"/>
      <c r="L469" s="7"/>
      <c r="M469" s="20"/>
      <c r="N469" s="20"/>
      <c r="O469" s="23"/>
      <c r="P469" s="23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8"/>
      <c r="AD469" s="7"/>
    </row>
    <row r="470" spans="4:30" s="6" customFormat="1" ht="12.75">
      <c r="D470" s="7"/>
      <c r="E470" s="7"/>
      <c r="F470" s="8"/>
      <c r="I470" s="20"/>
      <c r="J470" s="7"/>
      <c r="K470" s="7"/>
      <c r="L470" s="7"/>
      <c r="M470" s="20"/>
      <c r="N470" s="20"/>
      <c r="O470" s="23"/>
      <c r="P470" s="23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8"/>
      <c r="AD470" s="7"/>
    </row>
    <row r="471" spans="4:30" s="6" customFormat="1" ht="12.75">
      <c r="D471" s="7"/>
      <c r="E471" s="7"/>
      <c r="F471" s="8"/>
      <c r="I471" s="20"/>
      <c r="J471" s="7"/>
      <c r="K471" s="7"/>
      <c r="L471" s="7"/>
      <c r="M471" s="20"/>
      <c r="N471" s="20"/>
      <c r="O471" s="23"/>
      <c r="P471" s="23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8"/>
      <c r="AD471" s="7"/>
    </row>
    <row r="472" spans="4:30" s="6" customFormat="1" ht="12.75">
      <c r="D472" s="7"/>
      <c r="E472" s="7"/>
      <c r="F472" s="8"/>
      <c r="I472" s="20"/>
      <c r="J472" s="7"/>
      <c r="K472" s="7"/>
      <c r="L472" s="7"/>
      <c r="M472" s="20"/>
      <c r="N472" s="20"/>
      <c r="O472" s="23"/>
      <c r="P472" s="23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8"/>
      <c r="AD472" s="7"/>
    </row>
    <row r="473" spans="4:30" s="6" customFormat="1" ht="12.75">
      <c r="D473" s="7"/>
      <c r="E473" s="7"/>
      <c r="F473" s="8"/>
      <c r="I473" s="20"/>
      <c r="J473" s="7"/>
      <c r="K473" s="7"/>
      <c r="L473" s="7"/>
      <c r="M473" s="20"/>
      <c r="N473" s="20"/>
      <c r="O473" s="23"/>
      <c r="P473" s="23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8"/>
      <c r="AD473" s="7"/>
    </row>
    <row r="474" spans="4:30" s="6" customFormat="1" ht="12.75">
      <c r="D474" s="7"/>
      <c r="E474" s="7"/>
      <c r="F474" s="8"/>
      <c r="I474" s="20"/>
      <c r="J474" s="7"/>
      <c r="K474" s="7"/>
      <c r="L474" s="7"/>
      <c r="M474" s="20"/>
      <c r="N474" s="20"/>
      <c r="O474" s="23"/>
      <c r="P474" s="23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8"/>
      <c r="AD474" s="7"/>
    </row>
    <row r="475" spans="4:30" s="6" customFormat="1" ht="12.75">
      <c r="D475" s="7"/>
      <c r="E475" s="7"/>
      <c r="F475" s="8"/>
      <c r="I475" s="20"/>
      <c r="J475" s="7"/>
      <c r="K475" s="7"/>
      <c r="L475" s="7"/>
      <c r="M475" s="20"/>
      <c r="N475" s="20"/>
      <c r="O475" s="23"/>
      <c r="P475" s="23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8"/>
      <c r="AD475" s="7"/>
    </row>
    <row r="476" spans="4:30" s="6" customFormat="1" ht="12.75">
      <c r="D476" s="7"/>
      <c r="E476" s="7"/>
      <c r="F476" s="8"/>
      <c r="I476" s="20"/>
      <c r="J476" s="7"/>
      <c r="K476" s="7"/>
      <c r="L476" s="7"/>
      <c r="M476" s="20"/>
      <c r="N476" s="20"/>
      <c r="O476" s="23"/>
      <c r="P476" s="23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8"/>
      <c r="AD476" s="7"/>
    </row>
    <row r="477" spans="4:30" s="6" customFormat="1" ht="12.75">
      <c r="D477" s="7"/>
      <c r="E477" s="7"/>
      <c r="F477" s="8"/>
      <c r="I477" s="20"/>
      <c r="J477" s="7"/>
      <c r="K477" s="7"/>
      <c r="L477" s="7"/>
      <c r="M477" s="20"/>
      <c r="N477" s="20"/>
      <c r="O477" s="23"/>
      <c r="P477" s="23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8"/>
      <c r="AD477" s="7"/>
    </row>
    <row r="478" spans="4:30" s="6" customFormat="1" ht="12.75">
      <c r="D478" s="7"/>
      <c r="E478" s="7"/>
      <c r="F478" s="8"/>
      <c r="I478" s="20"/>
      <c r="J478" s="7"/>
      <c r="K478" s="7"/>
      <c r="L478" s="7"/>
      <c r="M478" s="20"/>
      <c r="N478" s="20"/>
      <c r="O478" s="23"/>
      <c r="P478" s="23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8"/>
      <c r="AD478" s="7"/>
    </row>
    <row r="479" spans="4:30" s="6" customFormat="1" ht="12.75">
      <c r="D479" s="7"/>
      <c r="E479" s="7"/>
      <c r="F479" s="8"/>
      <c r="I479" s="20"/>
      <c r="J479" s="7"/>
      <c r="K479" s="7"/>
      <c r="L479" s="7"/>
      <c r="M479" s="20"/>
      <c r="N479" s="20"/>
      <c r="O479" s="23"/>
      <c r="P479" s="23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8"/>
      <c r="AD479" s="7"/>
    </row>
    <row r="480" spans="4:30" s="6" customFormat="1" ht="12.75">
      <c r="D480" s="7"/>
      <c r="E480" s="7"/>
      <c r="F480" s="8"/>
      <c r="I480" s="20"/>
      <c r="J480" s="7"/>
      <c r="K480" s="7"/>
      <c r="L480" s="7"/>
      <c r="M480" s="20"/>
      <c r="N480" s="20"/>
      <c r="O480" s="23"/>
      <c r="P480" s="23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8"/>
      <c r="AD480" s="7"/>
    </row>
    <row r="481" spans="4:30" s="6" customFormat="1" ht="12.75">
      <c r="D481" s="7"/>
      <c r="E481" s="7"/>
      <c r="F481" s="8"/>
      <c r="I481" s="20"/>
      <c r="J481" s="7"/>
      <c r="K481" s="7"/>
      <c r="L481" s="7"/>
      <c r="M481" s="20"/>
      <c r="N481" s="20"/>
      <c r="O481" s="23"/>
      <c r="P481" s="23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8"/>
      <c r="AD481" s="7"/>
    </row>
    <row r="482" spans="4:30" s="6" customFormat="1" ht="12.75">
      <c r="D482" s="7"/>
      <c r="E482" s="7"/>
      <c r="F482" s="8"/>
      <c r="I482" s="20"/>
      <c r="J482" s="7"/>
      <c r="K482" s="7"/>
      <c r="L482" s="7"/>
      <c r="M482" s="20"/>
      <c r="N482" s="20"/>
      <c r="O482" s="23"/>
      <c r="P482" s="23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8"/>
      <c r="AD482" s="7"/>
    </row>
    <row r="483" spans="4:30" s="6" customFormat="1" ht="12.75">
      <c r="D483" s="7"/>
      <c r="E483" s="7"/>
      <c r="F483" s="8"/>
      <c r="I483" s="20"/>
      <c r="J483" s="7"/>
      <c r="K483" s="7"/>
      <c r="L483" s="7"/>
      <c r="M483" s="20"/>
      <c r="N483" s="20"/>
      <c r="O483" s="23"/>
      <c r="P483" s="23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8"/>
      <c r="AD483" s="7"/>
    </row>
    <row r="484" spans="4:30" s="6" customFormat="1" ht="12.75">
      <c r="D484" s="7"/>
      <c r="E484" s="7"/>
      <c r="F484" s="8"/>
      <c r="I484" s="20"/>
      <c r="J484" s="7"/>
      <c r="K484" s="7"/>
      <c r="L484" s="7"/>
      <c r="M484" s="20"/>
      <c r="N484" s="20"/>
      <c r="O484" s="23"/>
      <c r="P484" s="23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8"/>
      <c r="AD484" s="7"/>
    </row>
    <row r="485" spans="4:30" s="6" customFormat="1" ht="12.75">
      <c r="D485" s="7"/>
      <c r="E485" s="7"/>
      <c r="F485" s="8"/>
      <c r="I485" s="20"/>
      <c r="J485" s="7"/>
      <c r="K485" s="7"/>
      <c r="L485" s="7"/>
      <c r="M485" s="20"/>
      <c r="N485" s="20"/>
      <c r="O485" s="23"/>
      <c r="P485" s="23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8"/>
      <c r="AD485" s="7"/>
    </row>
    <row r="486" spans="4:30" s="6" customFormat="1" ht="12.75">
      <c r="D486" s="7"/>
      <c r="E486" s="7"/>
      <c r="F486" s="8"/>
      <c r="I486" s="20"/>
      <c r="J486" s="7"/>
      <c r="K486" s="7"/>
      <c r="L486" s="7"/>
      <c r="M486" s="20"/>
      <c r="N486" s="20"/>
      <c r="O486" s="23"/>
      <c r="P486" s="23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8"/>
      <c r="AD486" s="7"/>
    </row>
    <row r="487" spans="4:30" s="6" customFormat="1" ht="12.75">
      <c r="D487" s="7"/>
      <c r="E487" s="7"/>
      <c r="F487" s="8"/>
      <c r="I487" s="20"/>
      <c r="J487" s="7"/>
      <c r="K487" s="7"/>
      <c r="L487" s="7"/>
      <c r="M487" s="20"/>
      <c r="N487" s="20"/>
      <c r="O487" s="23"/>
      <c r="P487" s="23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8"/>
      <c r="AD487" s="7"/>
    </row>
    <row r="488" spans="4:30" s="6" customFormat="1" ht="12.75">
      <c r="D488" s="7"/>
      <c r="E488" s="7"/>
      <c r="F488" s="8"/>
      <c r="I488" s="20"/>
      <c r="J488" s="7"/>
      <c r="K488" s="7"/>
      <c r="L488" s="7"/>
      <c r="M488" s="20"/>
      <c r="N488" s="20"/>
      <c r="O488" s="23"/>
      <c r="P488" s="23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8"/>
      <c r="AD488" s="7"/>
    </row>
    <row r="489" spans="4:30" s="6" customFormat="1" ht="12.75">
      <c r="D489" s="7"/>
      <c r="E489" s="7"/>
      <c r="F489" s="8"/>
      <c r="I489" s="20"/>
      <c r="J489" s="7"/>
      <c r="K489" s="7"/>
      <c r="L489" s="7"/>
      <c r="M489" s="20"/>
      <c r="N489" s="20"/>
      <c r="O489" s="23"/>
      <c r="P489" s="23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8"/>
      <c r="AD489" s="7"/>
    </row>
    <row r="490" spans="4:30" s="6" customFormat="1" ht="12.75">
      <c r="D490" s="7"/>
      <c r="E490" s="7"/>
      <c r="F490" s="8"/>
      <c r="I490" s="20"/>
      <c r="J490" s="7"/>
      <c r="K490" s="7"/>
      <c r="L490" s="7"/>
      <c r="M490" s="20"/>
      <c r="N490" s="20"/>
      <c r="O490" s="23"/>
      <c r="P490" s="23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8"/>
      <c r="AD490" s="7"/>
    </row>
    <row r="491" spans="4:30" s="6" customFormat="1" ht="12.75">
      <c r="D491" s="7"/>
      <c r="E491" s="7"/>
      <c r="F491" s="8"/>
      <c r="I491" s="20"/>
      <c r="J491" s="7"/>
      <c r="K491" s="7"/>
      <c r="L491" s="7"/>
      <c r="M491" s="20"/>
      <c r="N491" s="20"/>
      <c r="O491" s="23"/>
      <c r="P491" s="23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8"/>
      <c r="AD491" s="7"/>
    </row>
    <row r="492" spans="4:30" s="6" customFormat="1" ht="12.75">
      <c r="D492" s="7"/>
      <c r="E492" s="7"/>
      <c r="F492" s="8"/>
      <c r="I492" s="20"/>
      <c r="J492" s="7"/>
      <c r="K492" s="7"/>
      <c r="L492" s="7"/>
      <c r="M492" s="20"/>
      <c r="N492" s="20"/>
      <c r="O492" s="23"/>
      <c r="P492" s="23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8"/>
      <c r="AD492" s="7"/>
    </row>
    <row r="493" spans="4:30" s="6" customFormat="1" ht="12.75">
      <c r="D493" s="7"/>
      <c r="E493" s="7"/>
      <c r="F493" s="8"/>
      <c r="I493" s="20"/>
      <c r="J493" s="7"/>
      <c r="K493" s="7"/>
      <c r="L493" s="7"/>
      <c r="M493" s="20"/>
      <c r="N493" s="20"/>
      <c r="O493" s="23"/>
      <c r="P493" s="23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8"/>
      <c r="AD493" s="7"/>
    </row>
    <row r="494" spans="4:30" s="6" customFormat="1" ht="12.75">
      <c r="D494" s="7"/>
      <c r="E494" s="7"/>
      <c r="F494" s="8"/>
      <c r="I494" s="20"/>
      <c r="J494" s="7"/>
      <c r="K494" s="7"/>
      <c r="L494" s="7"/>
      <c r="M494" s="20"/>
      <c r="N494" s="20"/>
      <c r="O494" s="23"/>
      <c r="P494" s="23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8"/>
      <c r="AD494" s="7"/>
    </row>
    <row r="495" spans="4:30" s="6" customFormat="1" ht="12.75">
      <c r="D495" s="7"/>
      <c r="E495" s="7"/>
      <c r="F495" s="8"/>
      <c r="I495" s="20"/>
      <c r="J495" s="7"/>
      <c r="K495" s="7"/>
      <c r="L495" s="7"/>
      <c r="M495" s="20"/>
      <c r="N495" s="20"/>
      <c r="O495" s="23"/>
      <c r="P495" s="23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8"/>
      <c r="AD495" s="7"/>
    </row>
    <row r="496" spans="4:30" s="6" customFormat="1" ht="12.75">
      <c r="D496" s="7"/>
      <c r="E496" s="7"/>
      <c r="F496" s="8"/>
      <c r="I496" s="20"/>
      <c r="J496" s="7"/>
      <c r="K496" s="7"/>
      <c r="L496" s="7"/>
      <c r="M496" s="20"/>
      <c r="N496" s="20"/>
      <c r="O496" s="23"/>
      <c r="P496" s="23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8"/>
      <c r="AD496" s="7"/>
    </row>
    <row r="497" spans="4:30" s="6" customFormat="1" ht="12.75">
      <c r="D497" s="7"/>
      <c r="E497" s="7"/>
      <c r="F497" s="8"/>
      <c r="I497" s="20"/>
      <c r="J497" s="7"/>
      <c r="K497" s="7"/>
      <c r="L497" s="7"/>
      <c r="M497" s="20"/>
      <c r="N497" s="20"/>
      <c r="O497" s="23"/>
      <c r="P497" s="23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8"/>
      <c r="AD497" s="7"/>
    </row>
    <row r="498" spans="4:30" s="6" customFormat="1" ht="12.75">
      <c r="D498" s="7"/>
      <c r="E498" s="7"/>
      <c r="F498" s="8"/>
      <c r="I498" s="20"/>
      <c r="J498" s="7"/>
      <c r="K498" s="7"/>
      <c r="L498" s="7"/>
      <c r="M498" s="20"/>
      <c r="N498" s="20"/>
      <c r="O498" s="23"/>
      <c r="P498" s="23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8"/>
      <c r="AD498" s="7"/>
    </row>
    <row r="499" spans="4:30" s="6" customFormat="1" ht="12.75">
      <c r="D499" s="7"/>
      <c r="E499" s="7"/>
      <c r="F499" s="8"/>
      <c r="I499" s="20"/>
      <c r="J499" s="7"/>
      <c r="K499" s="7"/>
      <c r="L499" s="7"/>
      <c r="M499" s="20"/>
      <c r="N499" s="20"/>
      <c r="O499" s="23"/>
      <c r="P499" s="23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8"/>
      <c r="AD499" s="7"/>
    </row>
    <row r="500" spans="4:30" s="6" customFormat="1" ht="12.75">
      <c r="D500" s="7"/>
      <c r="E500" s="7"/>
      <c r="F500" s="8"/>
      <c r="I500" s="20"/>
      <c r="J500" s="7"/>
      <c r="K500" s="7"/>
      <c r="L500" s="7"/>
      <c r="M500" s="20"/>
      <c r="N500" s="20"/>
      <c r="O500" s="23"/>
      <c r="P500" s="23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8"/>
      <c r="AD500" s="7"/>
    </row>
    <row r="501" spans="4:30" s="6" customFormat="1" ht="12.75">
      <c r="D501" s="7"/>
      <c r="E501" s="7"/>
      <c r="F501" s="8"/>
      <c r="I501" s="20"/>
      <c r="J501" s="7"/>
      <c r="K501" s="7"/>
      <c r="L501" s="7"/>
      <c r="M501" s="20"/>
      <c r="N501" s="20"/>
      <c r="O501" s="23"/>
      <c r="P501" s="23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8"/>
      <c r="AD501" s="7"/>
    </row>
    <row r="502" spans="4:30" s="6" customFormat="1" ht="12.75">
      <c r="D502" s="7"/>
      <c r="E502" s="7"/>
      <c r="F502" s="8"/>
      <c r="I502" s="20"/>
      <c r="J502" s="7"/>
      <c r="K502" s="7"/>
      <c r="L502" s="7"/>
      <c r="M502" s="20"/>
      <c r="N502" s="20"/>
      <c r="O502" s="23"/>
      <c r="P502" s="23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8"/>
      <c r="AD502" s="7"/>
    </row>
    <row r="503" spans="4:30" s="6" customFormat="1" ht="12.75">
      <c r="D503" s="7"/>
      <c r="E503" s="7"/>
      <c r="F503" s="8"/>
      <c r="I503" s="20"/>
      <c r="J503" s="7"/>
      <c r="K503" s="7"/>
      <c r="L503" s="7"/>
      <c r="M503" s="20"/>
      <c r="N503" s="20"/>
      <c r="O503" s="23"/>
      <c r="P503" s="23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8"/>
      <c r="AD503" s="7"/>
    </row>
    <row r="504" spans="4:30" s="6" customFormat="1" ht="12.75">
      <c r="D504" s="7"/>
      <c r="E504" s="7"/>
      <c r="F504" s="8"/>
      <c r="I504" s="20"/>
      <c r="J504" s="7"/>
      <c r="K504" s="7"/>
      <c r="L504" s="7"/>
      <c r="M504" s="20"/>
      <c r="N504" s="20"/>
      <c r="O504" s="23"/>
      <c r="P504" s="23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8"/>
      <c r="AD504" s="7"/>
    </row>
    <row r="505" spans="4:30" s="6" customFormat="1" ht="12.75">
      <c r="D505" s="7"/>
      <c r="E505" s="7"/>
      <c r="F505" s="8"/>
      <c r="I505" s="20"/>
      <c r="J505" s="7"/>
      <c r="K505" s="7"/>
      <c r="L505" s="7"/>
      <c r="M505" s="20"/>
      <c r="N505" s="20"/>
      <c r="O505" s="23"/>
      <c r="P505" s="23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18"/>
      <c r="AD505" s="7"/>
    </row>
    <row r="506" spans="4:30" s="6" customFormat="1" ht="12.75">
      <c r="D506" s="7"/>
      <c r="E506" s="7"/>
      <c r="F506" s="8"/>
      <c r="I506" s="20"/>
      <c r="J506" s="7"/>
      <c r="K506" s="7"/>
      <c r="L506" s="7"/>
      <c r="M506" s="20"/>
      <c r="N506" s="20"/>
      <c r="O506" s="23"/>
      <c r="P506" s="23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18"/>
      <c r="AD506" s="7"/>
    </row>
    <row r="507" spans="4:30" s="6" customFormat="1" ht="12.75">
      <c r="D507" s="7"/>
      <c r="E507" s="7"/>
      <c r="F507" s="8"/>
      <c r="I507" s="20"/>
      <c r="J507" s="7"/>
      <c r="K507" s="7"/>
      <c r="L507" s="7"/>
      <c r="M507" s="20"/>
      <c r="N507" s="20"/>
      <c r="O507" s="23"/>
      <c r="P507" s="23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18"/>
      <c r="AD507" s="7"/>
    </row>
    <row r="508" spans="4:30" s="6" customFormat="1" ht="12.75">
      <c r="D508" s="7"/>
      <c r="E508" s="7"/>
      <c r="F508" s="8"/>
      <c r="I508" s="20"/>
      <c r="J508" s="7"/>
      <c r="K508" s="7"/>
      <c r="L508" s="7"/>
      <c r="M508" s="20"/>
      <c r="N508" s="20"/>
      <c r="O508" s="23"/>
      <c r="P508" s="23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18"/>
      <c r="AD508" s="7"/>
    </row>
    <row r="509" spans="4:30" s="6" customFormat="1" ht="12.75">
      <c r="D509" s="7"/>
      <c r="E509" s="7"/>
      <c r="F509" s="8"/>
      <c r="I509" s="20"/>
      <c r="J509" s="7"/>
      <c r="K509" s="7"/>
      <c r="L509" s="7"/>
      <c r="M509" s="20"/>
      <c r="N509" s="20"/>
      <c r="O509" s="23"/>
      <c r="P509" s="23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18"/>
      <c r="AD509" s="7"/>
    </row>
    <row r="510" spans="4:30" s="6" customFormat="1" ht="12.75">
      <c r="D510" s="7"/>
      <c r="E510" s="7"/>
      <c r="F510" s="8"/>
      <c r="I510" s="20"/>
      <c r="J510" s="7"/>
      <c r="K510" s="7"/>
      <c r="L510" s="7"/>
      <c r="M510" s="20"/>
      <c r="N510" s="20"/>
      <c r="O510" s="23"/>
      <c r="P510" s="23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18"/>
      <c r="AD510" s="7"/>
    </row>
    <row r="511" spans="4:30" s="6" customFormat="1" ht="12.75">
      <c r="D511" s="7"/>
      <c r="E511" s="7"/>
      <c r="F511" s="8"/>
      <c r="I511" s="20"/>
      <c r="J511" s="7"/>
      <c r="K511" s="7"/>
      <c r="L511" s="7"/>
      <c r="M511" s="20"/>
      <c r="N511" s="20"/>
      <c r="O511" s="23"/>
      <c r="P511" s="23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18"/>
      <c r="AD511" s="7"/>
    </row>
    <row r="512" spans="4:30" s="6" customFormat="1" ht="12.75">
      <c r="D512" s="7"/>
      <c r="E512" s="7"/>
      <c r="F512" s="8"/>
      <c r="I512" s="20"/>
      <c r="J512" s="7"/>
      <c r="K512" s="7"/>
      <c r="L512" s="7"/>
      <c r="M512" s="20"/>
      <c r="N512" s="20"/>
      <c r="O512" s="23"/>
      <c r="P512" s="23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18"/>
      <c r="AD512" s="7"/>
    </row>
    <row r="513" spans="4:30" s="6" customFormat="1" ht="12.75">
      <c r="D513" s="7"/>
      <c r="E513" s="7"/>
      <c r="F513" s="8"/>
      <c r="I513" s="20"/>
      <c r="J513" s="7"/>
      <c r="K513" s="7"/>
      <c r="L513" s="7"/>
      <c r="M513" s="20"/>
      <c r="N513" s="20"/>
      <c r="O513" s="23"/>
      <c r="P513" s="23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18"/>
      <c r="AD513" s="7"/>
    </row>
    <row r="514" spans="4:30" s="6" customFormat="1" ht="12.75">
      <c r="D514" s="7"/>
      <c r="E514" s="7"/>
      <c r="F514" s="8"/>
      <c r="I514" s="20"/>
      <c r="J514" s="7"/>
      <c r="K514" s="7"/>
      <c r="L514" s="7"/>
      <c r="M514" s="20"/>
      <c r="N514" s="20"/>
      <c r="O514" s="23"/>
      <c r="P514" s="23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18"/>
      <c r="AD514" s="7"/>
    </row>
    <row r="515" spans="4:30" s="6" customFormat="1" ht="12.75">
      <c r="D515" s="7"/>
      <c r="E515" s="7"/>
      <c r="F515" s="8"/>
      <c r="I515" s="20"/>
      <c r="J515" s="7"/>
      <c r="K515" s="7"/>
      <c r="L515" s="7"/>
      <c r="M515" s="20"/>
      <c r="N515" s="20"/>
      <c r="O515" s="23"/>
      <c r="P515" s="23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18"/>
      <c r="AD515" s="7"/>
    </row>
    <row r="516" spans="4:30" s="6" customFormat="1" ht="12.75">
      <c r="D516" s="7"/>
      <c r="E516" s="7"/>
      <c r="F516" s="8"/>
      <c r="I516" s="20"/>
      <c r="J516" s="7"/>
      <c r="K516" s="7"/>
      <c r="L516" s="7"/>
      <c r="M516" s="20"/>
      <c r="N516" s="20"/>
      <c r="O516" s="23"/>
      <c r="P516" s="23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18"/>
      <c r="AD516" s="7"/>
    </row>
    <row r="517" spans="4:30" s="6" customFormat="1" ht="12.75">
      <c r="D517" s="7"/>
      <c r="E517" s="7"/>
      <c r="F517" s="8"/>
      <c r="I517" s="20"/>
      <c r="J517" s="7"/>
      <c r="K517" s="7"/>
      <c r="L517" s="7"/>
      <c r="M517" s="20"/>
      <c r="N517" s="20"/>
      <c r="O517" s="23"/>
      <c r="P517" s="23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18"/>
      <c r="AD517" s="7"/>
    </row>
    <row r="518" spans="4:30" s="6" customFormat="1" ht="12.75">
      <c r="D518" s="7"/>
      <c r="E518" s="7"/>
      <c r="F518" s="8"/>
      <c r="I518" s="20"/>
      <c r="J518" s="7"/>
      <c r="K518" s="7"/>
      <c r="L518" s="7"/>
      <c r="M518" s="20"/>
      <c r="N518" s="20"/>
      <c r="O518" s="23"/>
      <c r="P518" s="23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18"/>
      <c r="AD518" s="7"/>
    </row>
    <row r="519" spans="4:30" s="6" customFormat="1" ht="12.75">
      <c r="D519" s="7"/>
      <c r="E519" s="7"/>
      <c r="F519" s="8"/>
      <c r="I519" s="20"/>
      <c r="J519" s="7"/>
      <c r="K519" s="7"/>
      <c r="L519" s="7"/>
      <c r="M519" s="20"/>
      <c r="N519" s="20"/>
      <c r="O519" s="23"/>
      <c r="P519" s="23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18"/>
      <c r="AD519" s="7"/>
    </row>
    <row r="520" spans="4:30" s="6" customFormat="1" ht="12.75">
      <c r="D520" s="7"/>
      <c r="E520" s="7"/>
      <c r="F520" s="8"/>
      <c r="I520" s="20"/>
      <c r="J520" s="7"/>
      <c r="K520" s="7"/>
      <c r="L520" s="7"/>
      <c r="M520" s="20"/>
      <c r="N520" s="20"/>
      <c r="O520" s="23"/>
      <c r="P520" s="23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18"/>
      <c r="AD520" s="7"/>
    </row>
    <row r="521" spans="4:30" s="6" customFormat="1" ht="12.75">
      <c r="D521" s="7"/>
      <c r="E521" s="7"/>
      <c r="F521" s="8"/>
      <c r="I521" s="20"/>
      <c r="J521" s="7"/>
      <c r="K521" s="7"/>
      <c r="L521" s="7"/>
      <c r="M521" s="20"/>
      <c r="N521" s="20"/>
      <c r="O521" s="23"/>
      <c r="P521" s="23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18"/>
      <c r="AD521" s="7"/>
    </row>
    <row r="522" spans="4:30" s="6" customFormat="1" ht="12.75">
      <c r="D522" s="7"/>
      <c r="E522" s="7"/>
      <c r="F522" s="8"/>
      <c r="I522" s="20"/>
      <c r="J522" s="7"/>
      <c r="K522" s="7"/>
      <c r="L522" s="7"/>
      <c r="M522" s="20"/>
      <c r="N522" s="20"/>
      <c r="O522" s="23"/>
      <c r="P522" s="23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8"/>
      <c r="AD522" s="7"/>
    </row>
    <row r="523" spans="4:30" s="6" customFormat="1" ht="12.75">
      <c r="D523" s="7"/>
      <c r="E523" s="7"/>
      <c r="F523" s="8"/>
      <c r="I523" s="20"/>
      <c r="J523" s="7"/>
      <c r="K523" s="7"/>
      <c r="L523" s="7"/>
      <c r="M523" s="20"/>
      <c r="N523" s="20"/>
      <c r="O523" s="23"/>
      <c r="P523" s="23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8"/>
      <c r="AD523" s="7"/>
    </row>
    <row r="524" spans="4:30" s="6" customFormat="1" ht="12.75">
      <c r="D524" s="7"/>
      <c r="E524" s="7"/>
      <c r="F524" s="8"/>
      <c r="I524" s="20"/>
      <c r="J524" s="7"/>
      <c r="K524" s="7"/>
      <c r="L524" s="7"/>
      <c r="M524" s="20"/>
      <c r="N524" s="20"/>
      <c r="O524" s="23"/>
      <c r="P524" s="23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8"/>
      <c r="AD524" s="7"/>
    </row>
    <row r="525" spans="4:30" s="6" customFormat="1" ht="12.75">
      <c r="D525" s="7"/>
      <c r="E525" s="7"/>
      <c r="F525" s="8"/>
      <c r="I525" s="20"/>
      <c r="J525" s="7"/>
      <c r="K525" s="7"/>
      <c r="L525" s="7"/>
      <c r="M525" s="20"/>
      <c r="N525" s="20"/>
      <c r="O525" s="23"/>
      <c r="P525" s="23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18"/>
      <c r="AD525" s="7"/>
    </row>
    <row r="526" spans="4:30" s="6" customFormat="1" ht="12.75">
      <c r="D526" s="7"/>
      <c r="E526" s="7"/>
      <c r="F526" s="8"/>
      <c r="I526" s="20"/>
      <c r="J526" s="7"/>
      <c r="K526" s="7"/>
      <c r="L526" s="7"/>
      <c r="M526" s="20"/>
      <c r="N526" s="20"/>
      <c r="O526" s="23"/>
      <c r="P526" s="23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18"/>
      <c r="AD526" s="7"/>
    </row>
    <row r="527" spans="4:30" s="6" customFormat="1" ht="12.75">
      <c r="D527" s="7"/>
      <c r="E527" s="7"/>
      <c r="F527" s="8"/>
      <c r="I527" s="20"/>
      <c r="J527" s="7"/>
      <c r="K527" s="7"/>
      <c r="L527" s="7"/>
      <c r="M527" s="20"/>
      <c r="N527" s="20"/>
      <c r="O527" s="23"/>
      <c r="P527" s="23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18"/>
      <c r="AD527" s="7"/>
    </row>
    <row r="528" spans="4:30" s="6" customFormat="1" ht="12.75">
      <c r="D528" s="7"/>
      <c r="E528" s="7"/>
      <c r="F528" s="8"/>
      <c r="I528" s="20"/>
      <c r="J528" s="7"/>
      <c r="K528" s="7"/>
      <c r="L528" s="7"/>
      <c r="M528" s="20"/>
      <c r="N528" s="20"/>
      <c r="O528" s="23"/>
      <c r="P528" s="23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18"/>
      <c r="AD528" s="7"/>
    </row>
    <row r="529" spans="4:30" s="6" customFormat="1" ht="12.75">
      <c r="D529" s="7"/>
      <c r="E529" s="7"/>
      <c r="F529" s="8"/>
      <c r="I529" s="20"/>
      <c r="J529" s="7"/>
      <c r="K529" s="7"/>
      <c r="L529" s="7"/>
      <c r="M529" s="20"/>
      <c r="N529" s="20"/>
      <c r="O529" s="23"/>
      <c r="P529" s="23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18"/>
      <c r="AD529" s="7"/>
    </row>
    <row r="530" spans="4:30" s="6" customFormat="1" ht="12.75">
      <c r="D530" s="7"/>
      <c r="E530" s="7"/>
      <c r="F530" s="8"/>
      <c r="I530" s="20"/>
      <c r="J530" s="7"/>
      <c r="K530" s="7"/>
      <c r="L530" s="7"/>
      <c r="M530" s="20"/>
      <c r="N530" s="20"/>
      <c r="O530" s="23"/>
      <c r="P530" s="23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18"/>
      <c r="AD530" s="7"/>
    </row>
    <row r="531" spans="4:30" s="6" customFormat="1" ht="12.75">
      <c r="D531" s="7"/>
      <c r="E531" s="7"/>
      <c r="F531" s="8"/>
      <c r="I531" s="20"/>
      <c r="J531" s="7"/>
      <c r="K531" s="7"/>
      <c r="L531" s="7"/>
      <c r="M531" s="20"/>
      <c r="N531" s="20"/>
      <c r="O531" s="23"/>
      <c r="P531" s="23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18"/>
      <c r="AD531" s="7"/>
    </row>
    <row r="532" spans="4:30" s="6" customFormat="1" ht="12.75">
      <c r="D532" s="7"/>
      <c r="E532" s="7"/>
      <c r="F532" s="8"/>
      <c r="I532" s="20"/>
      <c r="J532" s="7"/>
      <c r="K532" s="7"/>
      <c r="L532" s="7"/>
      <c r="M532" s="20"/>
      <c r="N532" s="20"/>
      <c r="O532" s="23"/>
      <c r="P532" s="23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8"/>
      <c r="AD532" s="7"/>
    </row>
    <row r="533" spans="4:30" s="6" customFormat="1" ht="12.75">
      <c r="D533" s="7"/>
      <c r="E533" s="7"/>
      <c r="F533" s="8"/>
      <c r="I533" s="20"/>
      <c r="J533" s="7"/>
      <c r="K533" s="7"/>
      <c r="L533" s="7"/>
      <c r="M533" s="20"/>
      <c r="N533" s="20"/>
      <c r="O533" s="23"/>
      <c r="P533" s="23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8"/>
      <c r="AD533" s="7"/>
    </row>
    <row r="534" spans="4:30" s="6" customFormat="1" ht="12.75">
      <c r="D534" s="7"/>
      <c r="E534" s="7"/>
      <c r="F534" s="8"/>
      <c r="I534" s="20"/>
      <c r="J534" s="7"/>
      <c r="K534" s="7"/>
      <c r="L534" s="7"/>
      <c r="M534" s="20"/>
      <c r="N534" s="20"/>
      <c r="O534" s="23"/>
      <c r="P534" s="23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8"/>
      <c r="AD534" s="7"/>
    </row>
    <row r="535" spans="4:30" s="6" customFormat="1" ht="12.75">
      <c r="D535" s="7"/>
      <c r="E535" s="7"/>
      <c r="F535" s="8"/>
      <c r="I535" s="20"/>
      <c r="J535" s="7"/>
      <c r="K535" s="7"/>
      <c r="L535" s="7"/>
      <c r="M535" s="20"/>
      <c r="N535" s="20"/>
      <c r="O535" s="23"/>
      <c r="P535" s="23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8"/>
      <c r="AD535" s="7"/>
    </row>
    <row r="536" spans="4:30" s="6" customFormat="1" ht="12.75">
      <c r="D536" s="7"/>
      <c r="E536" s="7"/>
      <c r="F536" s="8"/>
      <c r="I536" s="20"/>
      <c r="J536" s="7"/>
      <c r="K536" s="7"/>
      <c r="L536" s="7"/>
      <c r="M536" s="20"/>
      <c r="N536" s="20"/>
      <c r="O536" s="23"/>
      <c r="P536" s="23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18"/>
      <c r="AD536" s="7"/>
    </row>
    <row r="537" spans="4:30" s="6" customFormat="1" ht="12.75">
      <c r="D537" s="7"/>
      <c r="E537" s="7"/>
      <c r="F537" s="8"/>
      <c r="I537" s="20"/>
      <c r="J537" s="7"/>
      <c r="K537" s="7"/>
      <c r="L537" s="7"/>
      <c r="M537" s="20"/>
      <c r="N537" s="20"/>
      <c r="O537" s="23"/>
      <c r="P537" s="23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18"/>
      <c r="AD537" s="7"/>
    </row>
    <row r="538" spans="4:30" s="6" customFormat="1" ht="12.75">
      <c r="D538" s="7"/>
      <c r="E538" s="7"/>
      <c r="F538" s="8"/>
      <c r="I538" s="20"/>
      <c r="J538" s="7"/>
      <c r="K538" s="7"/>
      <c r="L538" s="7"/>
      <c r="M538" s="20"/>
      <c r="N538" s="20"/>
      <c r="O538" s="23"/>
      <c r="P538" s="23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18"/>
      <c r="AD538" s="7"/>
    </row>
    <row r="539" spans="4:30" s="6" customFormat="1" ht="12.75">
      <c r="D539" s="7"/>
      <c r="E539" s="7"/>
      <c r="F539" s="8"/>
      <c r="I539" s="20"/>
      <c r="J539" s="7"/>
      <c r="K539" s="7"/>
      <c r="L539" s="7"/>
      <c r="M539" s="20"/>
      <c r="N539" s="20"/>
      <c r="O539" s="23"/>
      <c r="P539" s="23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18"/>
      <c r="AD539" s="7"/>
    </row>
    <row r="540" spans="4:30" s="6" customFormat="1" ht="12.75">
      <c r="D540" s="7"/>
      <c r="E540" s="7"/>
      <c r="F540" s="8"/>
      <c r="I540" s="20"/>
      <c r="J540" s="7"/>
      <c r="K540" s="7"/>
      <c r="L540" s="7"/>
      <c r="M540" s="20"/>
      <c r="N540" s="20"/>
      <c r="O540" s="23"/>
      <c r="P540" s="23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18"/>
      <c r="AD540" s="7"/>
    </row>
    <row r="541" spans="4:30" s="6" customFormat="1" ht="12.75">
      <c r="D541" s="7"/>
      <c r="E541" s="7"/>
      <c r="F541" s="8"/>
      <c r="I541" s="20"/>
      <c r="J541" s="7"/>
      <c r="K541" s="7"/>
      <c r="L541" s="7"/>
      <c r="M541" s="20"/>
      <c r="N541" s="20"/>
      <c r="O541" s="23"/>
      <c r="P541" s="23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18"/>
      <c r="AD541" s="7"/>
    </row>
    <row r="542" spans="4:30" s="6" customFormat="1" ht="12.75">
      <c r="D542" s="7"/>
      <c r="E542" s="7"/>
      <c r="F542" s="8"/>
      <c r="I542" s="20"/>
      <c r="J542" s="7"/>
      <c r="K542" s="7"/>
      <c r="L542" s="7"/>
      <c r="M542" s="20"/>
      <c r="N542" s="20"/>
      <c r="O542" s="23"/>
      <c r="P542" s="23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18"/>
      <c r="AD542" s="7"/>
    </row>
    <row r="543" spans="4:30" s="6" customFormat="1" ht="12.75">
      <c r="D543" s="7"/>
      <c r="E543" s="7"/>
      <c r="F543" s="8"/>
      <c r="I543" s="20"/>
      <c r="J543" s="7"/>
      <c r="K543" s="7"/>
      <c r="L543" s="7"/>
      <c r="M543" s="20"/>
      <c r="N543" s="20"/>
      <c r="O543" s="23"/>
      <c r="P543" s="23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18"/>
      <c r="AD543" s="7"/>
    </row>
    <row r="544" spans="4:30" s="6" customFormat="1" ht="12.75">
      <c r="D544" s="7"/>
      <c r="E544" s="7"/>
      <c r="F544" s="8"/>
      <c r="I544" s="20"/>
      <c r="J544" s="7"/>
      <c r="K544" s="7"/>
      <c r="L544" s="7"/>
      <c r="M544" s="20"/>
      <c r="N544" s="20"/>
      <c r="O544" s="23"/>
      <c r="P544" s="23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8"/>
      <c r="AD544" s="7"/>
    </row>
    <row r="545" spans="4:30" s="6" customFormat="1" ht="12.75">
      <c r="D545" s="7"/>
      <c r="E545" s="7"/>
      <c r="F545" s="8"/>
      <c r="I545" s="20"/>
      <c r="J545" s="7"/>
      <c r="K545" s="7"/>
      <c r="L545" s="7"/>
      <c r="M545" s="20"/>
      <c r="N545" s="20"/>
      <c r="O545" s="23"/>
      <c r="P545" s="23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8"/>
      <c r="AD545" s="7"/>
    </row>
    <row r="546" spans="4:30" s="6" customFormat="1" ht="12.75">
      <c r="D546" s="7"/>
      <c r="E546" s="7"/>
      <c r="F546" s="8"/>
      <c r="I546" s="20"/>
      <c r="J546" s="7"/>
      <c r="K546" s="7"/>
      <c r="L546" s="7"/>
      <c r="M546" s="20"/>
      <c r="N546" s="20"/>
      <c r="O546" s="23"/>
      <c r="P546" s="23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8"/>
      <c r="AD546" s="7"/>
    </row>
    <row r="547" spans="4:30" s="6" customFormat="1" ht="12.75">
      <c r="D547" s="7"/>
      <c r="E547" s="7"/>
      <c r="F547" s="8"/>
      <c r="I547" s="20"/>
      <c r="J547" s="7"/>
      <c r="K547" s="7"/>
      <c r="L547" s="7"/>
      <c r="M547" s="20"/>
      <c r="N547" s="20"/>
      <c r="O547" s="23"/>
      <c r="P547" s="23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18"/>
      <c r="AD547" s="7"/>
    </row>
    <row r="548" spans="4:30" s="6" customFormat="1" ht="12.75">
      <c r="D548" s="7"/>
      <c r="E548" s="7"/>
      <c r="F548" s="8"/>
      <c r="I548" s="20"/>
      <c r="J548" s="7"/>
      <c r="K548" s="7"/>
      <c r="L548" s="7"/>
      <c r="M548" s="20"/>
      <c r="N548" s="20"/>
      <c r="O548" s="23"/>
      <c r="P548" s="23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18"/>
      <c r="AD548" s="7"/>
    </row>
    <row r="549" spans="4:30" s="6" customFormat="1" ht="12.75">
      <c r="D549" s="7"/>
      <c r="E549" s="7"/>
      <c r="F549" s="8"/>
      <c r="I549" s="20"/>
      <c r="J549" s="7"/>
      <c r="K549" s="7"/>
      <c r="L549" s="7"/>
      <c r="M549" s="20"/>
      <c r="N549" s="20"/>
      <c r="O549" s="23"/>
      <c r="P549" s="23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18"/>
      <c r="AD549" s="7"/>
    </row>
    <row r="550" spans="4:30" s="6" customFormat="1" ht="12.75">
      <c r="D550" s="7"/>
      <c r="E550" s="7"/>
      <c r="F550" s="8"/>
      <c r="I550" s="20"/>
      <c r="J550" s="7"/>
      <c r="K550" s="7"/>
      <c r="L550" s="7"/>
      <c r="M550" s="20"/>
      <c r="N550" s="20"/>
      <c r="O550" s="23"/>
      <c r="P550" s="23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18"/>
      <c r="AD550" s="7"/>
    </row>
    <row r="551" spans="4:30" s="6" customFormat="1" ht="12.75">
      <c r="D551" s="7"/>
      <c r="E551" s="7"/>
      <c r="F551" s="8"/>
      <c r="I551" s="20"/>
      <c r="J551" s="7"/>
      <c r="K551" s="7"/>
      <c r="L551" s="7"/>
      <c r="M551" s="20"/>
      <c r="N551" s="20"/>
      <c r="O551" s="23"/>
      <c r="P551" s="23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18"/>
      <c r="AD551" s="7"/>
    </row>
    <row r="552" spans="4:30" s="6" customFormat="1" ht="12.75">
      <c r="D552" s="7"/>
      <c r="E552" s="7"/>
      <c r="F552" s="8"/>
      <c r="I552" s="20"/>
      <c r="J552" s="7"/>
      <c r="K552" s="7"/>
      <c r="L552" s="7"/>
      <c r="M552" s="20"/>
      <c r="N552" s="20"/>
      <c r="O552" s="23"/>
      <c r="P552" s="23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18"/>
      <c r="AD552" s="7"/>
    </row>
    <row r="553" spans="4:30" s="6" customFormat="1" ht="12.75">
      <c r="D553" s="7"/>
      <c r="E553" s="7"/>
      <c r="F553" s="8"/>
      <c r="I553" s="20"/>
      <c r="J553" s="7"/>
      <c r="K553" s="7"/>
      <c r="L553" s="7"/>
      <c r="M553" s="20"/>
      <c r="N553" s="20"/>
      <c r="O553" s="23"/>
      <c r="P553" s="23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18"/>
      <c r="AD553" s="7"/>
    </row>
    <row r="554" spans="4:30" s="6" customFormat="1" ht="12.75">
      <c r="D554" s="7"/>
      <c r="E554" s="7"/>
      <c r="F554" s="8"/>
      <c r="I554" s="20"/>
      <c r="J554" s="7"/>
      <c r="K554" s="7"/>
      <c r="L554" s="7"/>
      <c r="M554" s="20"/>
      <c r="N554" s="20"/>
      <c r="O554" s="23"/>
      <c r="P554" s="23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8"/>
      <c r="AD554" s="7"/>
    </row>
    <row r="555" spans="4:30" s="6" customFormat="1" ht="12.75">
      <c r="D555" s="7"/>
      <c r="E555" s="7"/>
      <c r="F555" s="8"/>
      <c r="I555" s="20"/>
      <c r="J555" s="7"/>
      <c r="K555" s="7"/>
      <c r="L555" s="7"/>
      <c r="M555" s="20"/>
      <c r="N555" s="20"/>
      <c r="O555" s="23"/>
      <c r="P555" s="23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8"/>
      <c r="AD555" s="7"/>
    </row>
    <row r="556" spans="4:30" s="6" customFormat="1" ht="12.75">
      <c r="D556" s="7"/>
      <c r="E556" s="7"/>
      <c r="F556" s="8"/>
      <c r="I556" s="20"/>
      <c r="J556" s="7"/>
      <c r="K556" s="7"/>
      <c r="L556" s="7"/>
      <c r="M556" s="20"/>
      <c r="N556" s="20"/>
      <c r="O556" s="23"/>
      <c r="P556" s="23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8"/>
      <c r="AD556" s="7"/>
    </row>
    <row r="557" spans="4:30" s="6" customFormat="1" ht="12.75">
      <c r="D557" s="7"/>
      <c r="E557" s="7"/>
      <c r="F557" s="8"/>
      <c r="I557" s="20"/>
      <c r="J557" s="7"/>
      <c r="K557" s="7"/>
      <c r="L557" s="7"/>
      <c r="M557" s="20"/>
      <c r="N557" s="20"/>
      <c r="O557" s="23"/>
      <c r="P557" s="23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8"/>
      <c r="AD557" s="7"/>
    </row>
    <row r="558" spans="4:30" s="6" customFormat="1" ht="12.75">
      <c r="D558" s="7"/>
      <c r="E558" s="7"/>
      <c r="F558" s="8"/>
      <c r="I558" s="20"/>
      <c r="J558" s="7"/>
      <c r="K558" s="7"/>
      <c r="L558" s="7"/>
      <c r="M558" s="20"/>
      <c r="N558" s="20"/>
      <c r="O558" s="23"/>
      <c r="P558" s="23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18"/>
      <c r="AD558" s="7"/>
    </row>
    <row r="559" spans="4:30" s="6" customFormat="1" ht="12.75">
      <c r="D559" s="7"/>
      <c r="E559" s="7"/>
      <c r="F559" s="8"/>
      <c r="I559" s="20"/>
      <c r="J559" s="7"/>
      <c r="K559" s="7"/>
      <c r="L559" s="7"/>
      <c r="M559" s="20"/>
      <c r="N559" s="20"/>
      <c r="O559" s="23"/>
      <c r="P559" s="23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18"/>
      <c r="AD559" s="7"/>
    </row>
    <row r="560" spans="4:30" s="6" customFormat="1" ht="12.75">
      <c r="D560" s="7"/>
      <c r="E560" s="7"/>
      <c r="F560" s="8"/>
      <c r="I560" s="20"/>
      <c r="J560" s="7"/>
      <c r="K560" s="7"/>
      <c r="L560" s="7"/>
      <c r="M560" s="20"/>
      <c r="N560" s="20"/>
      <c r="O560" s="23"/>
      <c r="P560" s="23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18"/>
      <c r="AD560" s="7"/>
    </row>
    <row r="561" spans="4:30" s="6" customFormat="1" ht="12.75">
      <c r="D561" s="7"/>
      <c r="E561" s="7"/>
      <c r="F561" s="8"/>
      <c r="I561" s="20"/>
      <c r="J561" s="7"/>
      <c r="K561" s="7"/>
      <c r="L561" s="7"/>
      <c r="M561" s="20"/>
      <c r="N561" s="20"/>
      <c r="O561" s="23"/>
      <c r="P561" s="23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18"/>
      <c r="AD561" s="7"/>
    </row>
    <row r="562" spans="4:30" s="6" customFormat="1" ht="12.75">
      <c r="D562" s="7"/>
      <c r="E562" s="7"/>
      <c r="F562" s="8"/>
      <c r="I562" s="20"/>
      <c r="J562" s="7"/>
      <c r="K562" s="7"/>
      <c r="L562" s="7"/>
      <c r="M562" s="20"/>
      <c r="N562" s="20"/>
      <c r="O562" s="23"/>
      <c r="P562" s="23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18"/>
      <c r="AD562" s="7"/>
    </row>
    <row r="563" spans="4:30" s="6" customFormat="1" ht="12.75">
      <c r="D563" s="7"/>
      <c r="E563" s="7"/>
      <c r="F563" s="8"/>
      <c r="I563" s="20"/>
      <c r="J563" s="7"/>
      <c r="K563" s="7"/>
      <c r="L563" s="7"/>
      <c r="M563" s="20"/>
      <c r="N563" s="20"/>
      <c r="O563" s="23"/>
      <c r="P563" s="23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18"/>
      <c r="AD563" s="7"/>
    </row>
    <row r="564" spans="4:30" s="6" customFormat="1" ht="12.75">
      <c r="D564" s="7"/>
      <c r="E564" s="7"/>
      <c r="F564" s="8"/>
      <c r="I564" s="20"/>
      <c r="J564" s="7"/>
      <c r="K564" s="7"/>
      <c r="L564" s="7"/>
      <c r="M564" s="20"/>
      <c r="N564" s="20"/>
      <c r="O564" s="23"/>
      <c r="P564" s="23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18"/>
      <c r="AD564" s="7"/>
    </row>
    <row r="565" spans="4:30" s="6" customFormat="1" ht="12.75">
      <c r="D565" s="7"/>
      <c r="E565" s="7"/>
      <c r="F565" s="8"/>
      <c r="I565" s="20"/>
      <c r="J565" s="7"/>
      <c r="K565" s="7"/>
      <c r="L565" s="7"/>
      <c r="M565" s="20"/>
      <c r="N565" s="20"/>
      <c r="O565" s="23"/>
      <c r="P565" s="23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18"/>
      <c r="AD565" s="7"/>
    </row>
    <row r="566" spans="4:30" s="6" customFormat="1" ht="12.75">
      <c r="D566" s="7"/>
      <c r="E566" s="7"/>
      <c r="F566" s="8"/>
      <c r="I566" s="20"/>
      <c r="J566" s="7"/>
      <c r="K566" s="7"/>
      <c r="L566" s="7"/>
      <c r="M566" s="20"/>
      <c r="N566" s="20"/>
      <c r="O566" s="23"/>
      <c r="P566" s="23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8"/>
      <c r="AD566" s="7"/>
    </row>
    <row r="567" spans="4:30" s="6" customFormat="1" ht="12.75">
      <c r="D567" s="7"/>
      <c r="E567" s="7"/>
      <c r="F567" s="8"/>
      <c r="I567" s="20"/>
      <c r="J567" s="7"/>
      <c r="K567" s="7"/>
      <c r="L567" s="7"/>
      <c r="M567" s="20"/>
      <c r="N567" s="20"/>
      <c r="O567" s="23"/>
      <c r="P567" s="23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8"/>
      <c r="AD567" s="7"/>
    </row>
    <row r="568" spans="4:30" s="6" customFormat="1" ht="12.75">
      <c r="D568" s="7"/>
      <c r="E568" s="7"/>
      <c r="F568" s="8"/>
      <c r="I568" s="20"/>
      <c r="J568" s="7"/>
      <c r="K568" s="7"/>
      <c r="L568" s="7"/>
      <c r="M568" s="20"/>
      <c r="N568" s="20"/>
      <c r="O568" s="23"/>
      <c r="P568" s="23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8"/>
      <c r="AD568" s="7"/>
    </row>
    <row r="569" spans="4:30" s="6" customFormat="1" ht="12.75">
      <c r="D569" s="7"/>
      <c r="E569" s="7"/>
      <c r="F569" s="8"/>
      <c r="I569" s="20"/>
      <c r="J569" s="7"/>
      <c r="K569" s="7"/>
      <c r="L569" s="7"/>
      <c r="M569" s="20"/>
      <c r="N569" s="20"/>
      <c r="O569" s="23"/>
      <c r="P569" s="23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18"/>
      <c r="AD569" s="7"/>
    </row>
    <row r="570" spans="4:30" s="6" customFormat="1" ht="12.75">
      <c r="D570" s="7"/>
      <c r="E570" s="7"/>
      <c r="F570" s="8"/>
      <c r="I570" s="20"/>
      <c r="J570" s="7"/>
      <c r="K570" s="7"/>
      <c r="L570" s="7"/>
      <c r="M570" s="20"/>
      <c r="N570" s="20"/>
      <c r="O570" s="23"/>
      <c r="P570" s="23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18"/>
      <c r="AD570" s="7"/>
    </row>
    <row r="571" spans="4:30" s="6" customFormat="1" ht="12.75">
      <c r="D571" s="7"/>
      <c r="E571" s="7"/>
      <c r="F571" s="8"/>
      <c r="I571" s="20"/>
      <c r="J571" s="7"/>
      <c r="K571" s="7"/>
      <c r="L571" s="7"/>
      <c r="M571" s="20"/>
      <c r="N571" s="20"/>
      <c r="O571" s="23"/>
      <c r="P571" s="23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18"/>
      <c r="AD571" s="7"/>
    </row>
    <row r="572" spans="4:30" s="6" customFormat="1" ht="12.75">
      <c r="D572" s="7"/>
      <c r="E572" s="7"/>
      <c r="F572" s="8"/>
      <c r="I572" s="20"/>
      <c r="J572" s="7"/>
      <c r="K572" s="7"/>
      <c r="L572" s="7"/>
      <c r="M572" s="20"/>
      <c r="N572" s="20"/>
      <c r="O572" s="23"/>
      <c r="P572" s="23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18"/>
      <c r="AD572" s="7"/>
    </row>
    <row r="573" spans="4:30" s="6" customFormat="1" ht="12.75">
      <c r="D573" s="7"/>
      <c r="E573" s="7"/>
      <c r="F573" s="8"/>
      <c r="I573" s="20"/>
      <c r="J573" s="7"/>
      <c r="K573" s="7"/>
      <c r="L573" s="7"/>
      <c r="M573" s="20"/>
      <c r="N573" s="20"/>
      <c r="O573" s="23"/>
      <c r="P573" s="23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18"/>
      <c r="AD573" s="7"/>
    </row>
    <row r="574" spans="4:30" s="6" customFormat="1" ht="12.75">
      <c r="D574" s="7"/>
      <c r="E574" s="7"/>
      <c r="F574" s="8"/>
      <c r="I574" s="20"/>
      <c r="J574" s="7"/>
      <c r="K574" s="7"/>
      <c r="L574" s="7"/>
      <c r="M574" s="20"/>
      <c r="N574" s="20"/>
      <c r="O574" s="23"/>
      <c r="P574" s="23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18"/>
      <c r="AD574" s="7"/>
    </row>
    <row r="575" spans="4:30" s="6" customFormat="1" ht="12.75">
      <c r="D575" s="7"/>
      <c r="E575" s="7"/>
      <c r="F575" s="8"/>
      <c r="I575" s="20"/>
      <c r="J575" s="7"/>
      <c r="K575" s="7"/>
      <c r="L575" s="7"/>
      <c r="M575" s="20"/>
      <c r="N575" s="20"/>
      <c r="O575" s="23"/>
      <c r="P575" s="23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18"/>
      <c r="AD575" s="7"/>
    </row>
    <row r="576" spans="4:30" s="6" customFormat="1" ht="12.75">
      <c r="D576" s="7"/>
      <c r="E576" s="7"/>
      <c r="F576" s="8"/>
      <c r="I576" s="20"/>
      <c r="J576" s="7"/>
      <c r="K576" s="7"/>
      <c r="L576" s="7"/>
      <c r="M576" s="20"/>
      <c r="N576" s="20"/>
      <c r="O576" s="23"/>
      <c r="P576" s="23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18"/>
      <c r="AD576" s="7"/>
    </row>
    <row r="577" spans="4:30" s="6" customFormat="1" ht="12.75">
      <c r="D577" s="7"/>
      <c r="E577" s="7"/>
      <c r="F577" s="8"/>
      <c r="I577" s="20"/>
      <c r="J577" s="7"/>
      <c r="K577" s="7"/>
      <c r="L577" s="7"/>
      <c r="M577" s="20"/>
      <c r="N577" s="20"/>
      <c r="O577" s="23"/>
      <c r="P577" s="23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18"/>
      <c r="AD577" s="7"/>
    </row>
    <row r="578" spans="4:30" s="6" customFormat="1" ht="12.75">
      <c r="D578" s="7"/>
      <c r="E578" s="7"/>
      <c r="F578" s="8"/>
      <c r="I578" s="20"/>
      <c r="J578" s="7"/>
      <c r="K578" s="7"/>
      <c r="L578" s="7"/>
      <c r="M578" s="20"/>
      <c r="N578" s="20"/>
      <c r="O578" s="23"/>
      <c r="P578" s="23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18"/>
      <c r="AD578" s="7"/>
    </row>
    <row r="579" spans="4:30" s="6" customFormat="1" ht="12.75">
      <c r="D579" s="7"/>
      <c r="E579" s="7"/>
      <c r="F579" s="8"/>
      <c r="I579" s="20"/>
      <c r="J579" s="7"/>
      <c r="K579" s="7"/>
      <c r="L579" s="7"/>
      <c r="M579" s="20"/>
      <c r="N579" s="20"/>
      <c r="O579" s="23"/>
      <c r="P579" s="23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18"/>
      <c r="AD579" s="7"/>
    </row>
    <row r="580" spans="4:30" s="6" customFormat="1" ht="12.75">
      <c r="D580" s="7"/>
      <c r="E580" s="7"/>
      <c r="F580" s="8"/>
      <c r="I580" s="20"/>
      <c r="J580" s="7"/>
      <c r="K580" s="7"/>
      <c r="L580" s="7"/>
      <c r="M580" s="20"/>
      <c r="N580" s="20"/>
      <c r="O580" s="23"/>
      <c r="P580" s="23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18"/>
      <c r="AD580" s="7"/>
    </row>
    <row r="581" spans="4:30" s="6" customFormat="1" ht="12.75">
      <c r="D581" s="7"/>
      <c r="E581" s="7"/>
      <c r="F581" s="8"/>
      <c r="I581" s="20"/>
      <c r="J581" s="7"/>
      <c r="K581" s="7"/>
      <c r="L581" s="7"/>
      <c r="M581" s="20"/>
      <c r="N581" s="20"/>
      <c r="O581" s="23"/>
      <c r="P581" s="23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18"/>
      <c r="AD581" s="7"/>
    </row>
    <row r="582" spans="4:30" s="6" customFormat="1" ht="12.75">
      <c r="D582" s="7"/>
      <c r="E582" s="7"/>
      <c r="F582" s="8"/>
      <c r="I582" s="20"/>
      <c r="J582" s="7"/>
      <c r="K582" s="7"/>
      <c r="L582" s="7"/>
      <c r="M582" s="20"/>
      <c r="N582" s="20"/>
      <c r="O582" s="23"/>
      <c r="P582" s="23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18"/>
      <c r="AD582" s="7"/>
    </row>
    <row r="583" spans="4:30" s="6" customFormat="1" ht="12.75">
      <c r="D583" s="7"/>
      <c r="E583" s="7"/>
      <c r="F583" s="8"/>
      <c r="I583" s="20"/>
      <c r="J583" s="7"/>
      <c r="K583" s="7"/>
      <c r="L583" s="7"/>
      <c r="M583" s="20"/>
      <c r="N583" s="20"/>
      <c r="O583" s="23"/>
      <c r="P583" s="23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18"/>
      <c r="AD583" s="7"/>
    </row>
    <row r="584" spans="4:30" s="6" customFormat="1" ht="12.75">
      <c r="D584" s="7"/>
      <c r="E584" s="7"/>
      <c r="F584" s="8"/>
      <c r="I584" s="20"/>
      <c r="J584" s="7"/>
      <c r="K584" s="7"/>
      <c r="L584" s="7"/>
      <c r="M584" s="20"/>
      <c r="N584" s="20"/>
      <c r="O584" s="23"/>
      <c r="P584" s="23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18"/>
      <c r="AD584" s="7"/>
    </row>
    <row r="585" spans="4:30" s="6" customFormat="1" ht="12.75">
      <c r="D585" s="7"/>
      <c r="E585" s="7"/>
      <c r="F585" s="8"/>
      <c r="I585" s="20"/>
      <c r="J585" s="7"/>
      <c r="K585" s="7"/>
      <c r="L585" s="7"/>
      <c r="M585" s="20"/>
      <c r="N585" s="20"/>
      <c r="O585" s="23"/>
      <c r="P585" s="23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18"/>
      <c r="AD585" s="7"/>
    </row>
    <row r="586" spans="4:30" s="6" customFormat="1" ht="12.75">
      <c r="D586" s="7"/>
      <c r="E586" s="7"/>
      <c r="F586" s="8"/>
      <c r="I586" s="20"/>
      <c r="J586" s="7"/>
      <c r="K586" s="7"/>
      <c r="L586" s="7"/>
      <c r="M586" s="20"/>
      <c r="N586" s="20"/>
      <c r="O586" s="23"/>
      <c r="P586" s="23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18"/>
      <c r="AD586" s="7"/>
    </row>
    <row r="587" spans="4:30" s="6" customFormat="1" ht="12.75">
      <c r="D587" s="7"/>
      <c r="E587" s="7"/>
      <c r="F587" s="8"/>
      <c r="I587" s="20"/>
      <c r="J587" s="7"/>
      <c r="K587" s="7"/>
      <c r="L587" s="7"/>
      <c r="M587" s="20"/>
      <c r="N587" s="20"/>
      <c r="O587" s="23"/>
      <c r="P587" s="23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18"/>
      <c r="AD587" s="7"/>
    </row>
    <row r="588" spans="4:30" s="6" customFormat="1" ht="12.75">
      <c r="D588" s="7"/>
      <c r="E588" s="7"/>
      <c r="F588" s="8"/>
      <c r="I588" s="20"/>
      <c r="J588" s="7"/>
      <c r="K588" s="7"/>
      <c r="L588" s="7"/>
      <c r="M588" s="20"/>
      <c r="N588" s="20"/>
      <c r="O588" s="23"/>
      <c r="P588" s="23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18"/>
      <c r="AD588" s="7"/>
    </row>
    <row r="589" spans="4:30" s="6" customFormat="1" ht="12.75">
      <c r="D589" s="7"/>
      <c r="E589" s="7"/>
      <c r="F589" s="8"/>
      <c r="I589" s="20"/>
      <c r="J589" s="7"/>
      <c r="K589" s="7"/>
      <c r="L589" s="7"/>
      <c r="M589" s="20"/>
      <c r="N589" s="20"/>
      <c r="O589" s="23"/>
      <c r="P589" s="23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18"/>
      <c r="AD589" s="7"/>
    </row>
    <row r="590" spans="4:30" s="6" customFormat="1" ht="12.75">
      <c r="D590" s="7"/>
      <c r="E590" s="7"/>
      <c r="F590" s="8"/>
      <c r="I590" s="20"/>
      <c r="J590" s="7"/>
      <c r="K590" s="7"/>
      <c r="L590" s="7"/>
      <c r="M590" s="20"/>
      <c r="N590" s="20"/>
      <c r="O590" s="23"/>
      <c r="P590" s="23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18"/>
      <c r="AD590" s="7"/>
    </row>
    <row r="591" spans="4:30" s="6" customFormat="1" ht="12.75">
      <c r="D591" s="7"/>
      <c r="E591" s="7"/>
      <c r="F591" s="8"/>
      <c r="I591" s="20"/>
      <c r="J591" s="7"/>
      <c r="K591" s="7"/>
      <c r="L591" s="7"/>
      <c r="M591" s="20"/>
      <c r="N591" s="20"/>
      <c r="O591" s="23"/>
      <c r="P591" s="23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18"/>
      <c r="AD591" s="7"/>
    </row>
    <row r="592" spans="4:30" s="6" customFormat="1" ht="12.75">
      <c r="D592" s="7"/>
      <c r="E592" s="7"/>
      <c r="F592" s="8"/>
      <c r="I592" s="20"/>
      <c r="J592" s="7"/>
      <c r="K592" s="7"/>
      <c r="L592" s="7"/>
      <c r="M592" s="20"/>
      <c r="N592" s="20"/>
      <c r="O592" s="23"/>
      <c r="P592" s="23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18"/>
      <c r="AD592" s="7"/>
    </row>
    <row r="593" spans="4:30" s="6" customFormat="1" ht="12.75">
      <c r="D593" s="7"/>
      <c r="E593" s="7"/>
      <c r="F593" s="8"/>
      <c r="I593" s="20"/>
      <c r="J593" s="7"/>
      <c r="K593" s="7"/>
      <c r="L593" s="7"/>
      <c r="M593" s="20"/>
      <c r="N593" s="20"/>
      <c r="O593" s="23"/>
      <c r="P593" s="23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18"/>
      <c r="AD593" s="7"/>
    </row>
    <row r="594" spans="4:30" s="6" customFormat="1" ht="12.75">
      <c r="D594" s="7"/>
      <c r="E594" s="7"/>
      <c r="F594" s="8"/>
      <c r="I594" s="20"/>
      <c r="J594" s="7"/>
      <c r="K594" s="7"/>
      <c r="L594" s="7"/>
      <c r="M594" s="20"/>
      <c r="N594" s="20"/>
      <c r="O594" s="23"/>
      <c r="P594" s="23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18"/>
      <c r="AD594" s="7"/>
    </row>
    <row r="595" spans="4:30" s="6" customFormat="1" ht="12.75">
      <c r="D595" s="7"/>
      <c r="E595" s="7"/>
      <c r="F595" s="8"/>
      <c r="I595" s="20"/>
      <c r="J595" s="7"/>
      <c r="K595" s="7"/>
      <c r="L595" s="7"/>
      <c r="M595" s="20"/>
      <c r="N595" s="20"/>
      <c r="O595" s="23"/>
      <c r="P595" s="23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18"/>
      <c r="AD595" s="7"/>
    </row>
    <row r="596" spans="4:30" s="6" customFormat="1" ht="12.75">
      <c r="D596" s="7"/>
      <c r="E596" s="7"/>
      <c r="F596" s="8"/>
      <c r="I596" s="20"/>
      <c r="J596" s="7"/>
      <c r="K596" s="7"/>
      <c r="L596" s="7"/>
      <c r="M596" s="20"/>
      <c r="N596" s="20"/>
      <c r="O596" s="23"/>
      <c r="P596" s="23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18"/>
      <c r="AD596" s="7"/>
    </row>
    <row r="597" spans="4:30" s="6" customFormat="1" ht="12.75">
      <c r="D597" s="7"/>
      <c r="E597" s="7"/>
      <c r="F597" s="8"/>
      <c r="I597" s="20"/>
      <c r="J597" s="7"/>
      <c r="K597" s="7"/>
      <c r="L597" s="7"/>
      <c r="M597" s="20"/>
      <c r="N597" s="20"/>
      <c r="O597" s="23"/>
      <c r="P597" s="23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18"/>
      <c r="AD597" s="7"/>
    </row>
    <row r="598" spans="4:30" s="6" customFormat="1" ht="12.75">
      <c r="D598" s="7"/>
      <c r="E598" s="7"/>
      <c r="F598" s="8"/>
      <c r="I598" s="20"/>
      <c r="J598" s="7"/>
      <c r="K598" s="7"/>
      <c r="L598" s="7"/>
      <c r="M598" s="20"/>
      <c r="N598" s="20"/>
      <c r="O598" s="23"/>
      <c r="P598" s="23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18"/>
      <c r="AD598" s="7"/>
    </row>
    <row r="599" spans="4:30" s="6" customFormat="1" ht="12.75">
      <c r="D599" s="7"/>
      <c r="E599" s="7"/>
      <c r="F599" s="8"/>
      <c r="I599" s="20"/>
      <c r="J599" s="7"/>
      <c r="K599" s="7"/>
      <c r="L599" s="7"/>
      <c r="M599" s="20"/>
      <c r="N599" s="20"/>
      <c r="O599" s="23"/>
      <c r="P599" s="23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18"/>
      <c r="AD599" s="7"/>
    </row>
    <row r="600" spans="4:30" s="6" customFormat="1" ht="12.75">
      <c r="D600" s="7"/>
      <c r="E600" s="7"/>
      <c r="F600" s="8"/>
      <c r="I600" s="20"/>
      <c r="J600" s="7"/>
      <c r="K600" s="7"/>
      <c r="L600" s="7"/>
      <c r="M600" s="20"/>
      <c r="N600" s="20"/>
      <c r="O600" s="23"/>
      <c r="P600" s="23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18"/>
      <c r="AD600" s="7"/>
    </row>
    <row r="601" spans="4:30" s="6" customFormat="1" ht="12.75">
      <c r="D601" s="7"/>
      <c r="E601" s="7"/>
      <c r="F601" s="8"/>
      <c r="I601" s="20"/>
      <c r="J601" s="7"/>
      <c r="K601" s="7"/>
      <c r="L601" s="7"/>
      <c r="M601" s="20"/>
      <c r="N601" s="20"/>
      <c r="O601" s="23"/>
      <c r="P601" s="23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18"/>
      <c r="AD601" s="7"/>
    </row>
    <row r="602" spans="4:30" s="6" customFormat="1" ht="12.75">
      <c r="D602" s="7"/>
      <c r="E602" s="7"/>
      <c r="F602" s="8"/>
      <c r="I602" s="20"/>
      <c r="J602" s="7"/>
      <c r="K602" s="7"/>
      <c r="L602" s="7"/>
      <c r="M602" s="20"/>
      <c r="N602" s="20"/>
      <c r="O602" s="23"/>
      <c r="P602" s="23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18"/>
      <c r="AD602" s="7"/>
    </row>
    <row r="603" spans="4:30" s="6" customFormat="1" ht="12.75">
      <c r="D603" s="7"/>
      <c r="E603" s="7"/>
      <c r="F603" s="8"/>
      <c r="I603" s="20"/>
      <c r="J603" s="7"/>
      <c r="K603" s="7"/>
      <c r="L603" s="7"/>
      <c r="M603" s="20"/>
      <c r="N603" s="20"/>
      <c r="O603" s="23"/>
      <c r="P603" s="23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18"/>
      <c r="AD603" s="7"/>
    </row>
    <row r="604" spans="4:30" s="6" customFormat="1" ht="12.75">
      <c r="D604" s="7"/>
      <c r="E604" s="7"/>
      <c r="F604" s="8"/>
      <c r="I604" s="20"/>
      <c r="J604" s="7"/>
      <c r="K604" s="7"/>
      <c r="L604" s="7"/>
      <c r="M604" s="20"/>
      <c r="N604" s="20"/>
      <c r="O604" s="23"/>
      <c r="P604" s="23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18"/>
      <c r="AD604" s="7"/>
    </row>
    <row r="605" spans="4:30" s="6" customFormat="1" ht="12.75">
      <c r="D605" s="7"/>
      <c r="E605" s="7"/>
      <c r="F605" s="8"/>
      <c r="I605" s="20"/>
      <c r="J605" s="7"/>
      <c r="K605" s="7"/>
      <c r="L605" s="7"/>
      <c r="M605" s="20"/>
      <c r="N605" s="20"/>
      <c r="O605" s="23"/>
      <c r="P605" s="23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18"/>
      <c r="AD605" s="7"/>
    </row>
    <row r="606" spans="4:30" s="6" customFormat="1" ht="12.75">
      <c r="D606" s="7"/>
      <c r="E606" s="7"/>
      <c r="F606" s="8"/>
      <c r="I606" s="20"/>
      <c r="J606" s="7"/>
      <c r="K606" s="7"/>
      <c r="L606" s="7"/>
      <c r="M606" s="20"/>
      <c r="N606" s="20"/>
      <c r="O606" s="23"/>
      <c r="P606" s="23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18"/>
      <c r="AD606" s="7"/>
    </row>
    <row r="607" spans="4:30" s="6" customFormat="1" ht="12.75">
      <c r="D607" s="7"/>
      <c r="E607" s="7"/>
      <c r="F607" s="8"/>
      <c r="I607" s="20"/>
      <c r="J607" s="7"/>
      <c r="K607" s="7"/>
      <c r="L607" s="7"/>
      <c r="M607" s="20"/>
      <c r="N607" s="20"/>
      <c r="O607" s="23"/>
      <c r="P607" s="23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18"/>
      <c r="AD607" s="7"/>
    </row>
    <row r="608" spans="4:30" s="6" customFormat="1" ht="12.75">
      <c r="D608" s="7"/>
      <c r="E608" s="7"/>
      <c r="F608" s="8"/>
      <c r="I608" s="20"/>
      <c r="J608" s="7"/>
      <c r="K608" s="7"/>
      <c r="L608" s="7"/>
      <c r="M608" s="20"/>
      <c r="N608" s="20"/>
      <c r="O608" s="23"/>
      <c r="P608" s="23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18"/>
      <c r="AD608" s="7"/>
    </row>
    <row r="609" spans="4:30" s="6" customFormat="1" ht="12.75">
      <c r="D609" s="7"/>
      <c r="E609" s="7"/>
      <c r="F609" s="8"/>
      <c r="I609" s="20"/>
      <c r="J609" s="7"/>
      <c r="K609" s="7"/>
      <c r="L609" s="7"/>
      <c r="M609" s="20"/>
      <c r="N609" s="20"/>
      <c r="O609" s="23"/>
      <c r="P609" s="23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18"/>
      <c r="AD609" s="7"/>
    </row>
    <row r="610" spans="4:30" s="6" customFormat="1" ht="12.75">
      <c r="D610" s="7"/>
      <c r="E610" s="7"/>
      <c r="F610" s="8"/>
      <c r="I610" s="20"/>
      <c r="J610" s="7"/>
      <c r="K610" s="7"/>
      <c r="L610" s="7"/>
      <c r="M610" s="20"/>
      <c r="N610" s="20"/>
      <c r="O610" s="23"/>
      <c r="P610" s="23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18"/>
      <c r="AD610" s="7"/>
    </row>
    <row r="611" spans="4:30" s="6" customFormat="1" ht="12.75">
      <c r="D611" s="7"/>
      <c r="E611" s="7"/>
      <c r="F611" s="8"/>
      <c r="I611" s="20"/>
      <c r="J611" s="7"/>
      <c r="K611" s="7"/>
      <c r="L611" s="7"/>
      <c r="M611" s="20"/>
      <c r="N611" s="20"/>
      <c r="O611" s="23"/>
      <c r="P611" s="23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18"/>
      <c r="AD611" s="7"/>
    </row>
    <row r="612" spans="4:30" s="6" customFormat="1" ht="12.75">
      <c r="D612" s="7"/>
      <c r="E612" s="7"/>
      <c r="F612" s="8"/>
      <c r="I612" s="20"/>
      <c r="J612" s="7"/>
      <c r="K612" s="7"/>
      <c r="L612" s="7"/>
      <c r="M612" s="20"/>
      <c r="N612" s="20"/>
      <c r="O612" s="23"/>
      <c r="P612" s="23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18"/>
      <c r="AD612" s="7"/>
    </row>
    <row r="613" spans="4:30" s="6" customFormat="1" ht="12.75">
      <c r="D613" s="7"/>
      <c r="E613" s="7"/>
      <c r="F613" s="8"/>
      <c r="I613" s="20"/>
      <c r="J613" s="7"/>
      <c r="K613" s="7"/>
      <c r="L613" s="7"/>
      <c r="M613" s="20"/>
      <c r="N613" s="20"/>
      <c r="O613" s="23"/>
      <c r="P613" s="23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18"/>
      <c r="AD613" s="7"/>
    </row>
    <row r="614" spans="4:30" s="6" customFormat="1" ht="12.75">
      <c r="D614" s="7"/>
      <c r="E614" s="7"/>
      <c r="F614" s="8"/>
      <c r="I614" s="20"/>
      <c r="J614" s="7"/>
      <c r="K614" s="7"/>
      <c r="L614" s="7"/>
      <c r="M614" s="20"/>
      <c r="N614" s="20"/>
      <c r="O614" s="23"/>
      <c r="P614" s="23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18"/>
      <c r="AD614" s="7"/>
    </row>
    <row r="615" spans="4:30" s="6" customFormat="1" ht="12.75">
      <c r="D615" s="7"/>
      <c r="E615" s="7"/>
      <c r="F615" s="8"/>
      <c r="I615" s="20"/>
      <c r="J615" s="7"/>
      <c r="K615" s="7"/>
      <c r="L615" s="7"/>
      <c r="M615" s="20"/>
      <c r="N615" s="20"/>
      <c r="O615" s="23"/>
      <c r="P615" s="23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18"/>
      <c r="AD615" s="7"/>
    </row>
    <row r="616" spans="4:30" s="6" customFormat="1" ht="12.75">
      <c r="D616" s="7"/>
      <c r="E616" s="7"/>
      <c r="F616" s="8"/>
      <c r="I616" s="20"/>
      <c r="J616" s="7"/>
      <c r="K616" s="7"/>
      <c r="L616" s="7"/>
      <c r="M616" s="20"/>
      <c r="N616" s="20"/>
      <c r="O616" s="23"/>
      <c r="P616" s="23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18"/>
      <c r="AD616" s="7"/>
    </row>
    <row r="617" spans="4:30" s="6" customFormat="1" ht="12.75">
      <c r="D617" s="7"/>
      <c r="E617" s="7"/>
      <c r="F617" s="8"/>
      <c r="I617" s="20"/>
      <c r="J617" s="7"/>
      <c r="K617" s="7"/>
      <c r="L617" s="7"/>
      <c r="M617" s="20"/>
      <c r="N617" s="20"/>
      <c r="O617" s="23"/>
      <c r="P617" s="23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18"/>
      <c r="AD617" s="7"/>
    </row>
    <row r="618" spans="4:30" s="6" customFormat="1" ht="12.75">
      <c r="D618" s="7"/>
      <c r="E618" s="7"/>
      <c r="F618" s="8"/>
      <c r="I618" s="20"/>
      <c r="J618" s="7"/>
      <c r="K618" s="7"/>
      <c r="L618" s="7"/>
      <c r="M618" s="20"/>
      <c r="N618" s="20"/>
      <c r="O618" s="23"/>
      <c r="P618" s="23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18"/>
      <c r="AD618" s="7"/>
    </row>
    <row r="619" spans="4:30" s="6" customFormat="1" ht="12.75">
      <c r="D619" s="7"/>
      <c r="E619" s="7"/>
      <c r="F619" s="8"/>
      <c r="I619" s="20"/>
      <c r="J619" s="7"/>
      <c r="K619" s="7"/>
      <c r="L619" s="7"/>
      <c r="M619" s="20"/>
      <c r="N619" s="20"/>
      <c r="O619" s="23"/>
      <c r="P619" s="23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18"/>
      <c r="AD619" s="7"/>
    </row>
    <row r="620" spans="4:30" s="6" customFormat="1" ht="12.75">
      <c r="D620" s="7"/>
      <c r="E620" s="7"/>
      <c r="F620" s="8"/>
      <c r="I620" s="20"/>
      <c r="J620" s="7"/>
      <c r="K620" s="7"/>
      <c r="L620" s="7"/>
      <c r="M620" s="20"/>
      <c r="N620" s="20"/>
      <c r="O620" s="23"/>
      <c r="P620" s="23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18"/>
      <c r="AD620" s="7"/>
    </row>
    <row r="621" spans="4:30" s="6" customFormat="1" ht="12.75">
      <c r="D621" s="7"/>
      <c r="E621" s="7"/>
      <c r="F621" s="8"/>
      <c r="I621" s="20"/>
      <c r="J621" s="7"/>
      <c r="K621" s="7"/>
      <c r="L621" s="7"/>
      <c r="M621" s="20"/>
      <c r="N621" s="20"/>
      <c r="O621" s="23"/>
      <c r="P621" s="23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18"/>
      <c r="AD621" s="7"/>
    </row>
    <row r="622" spans="4:30" s="6" customFormat="1" ht="12.75">
      <c r="D622" s="7"/>
      <c r="E622" s="7"/>
      <c r="F622" s="8"/>
      <c r="I622" s="20"/>
      <c r="J622" s="7"/>
      <c r="K622" s="7"/>
      <c r="L622" s="7"/>
      <c r="M622" s="20"/>
      <c r="N622" s="20"/>
      <c r="O622" s="23"/>
      <c r="P622" s="23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18"/>
      <c r="AD622" s="7"/>
    </row>
    <row r="623" spans="4:30" s="6" customFormat="1" ht="12.75">
      <c r="D623" s="7"/>
      <c r="E623" s="7"/>
      <c r="F623" s="8"/>
      <c r="I623" s="20"/>
      <c r="J623" s="7"/>
      <c r="K623" s="7"/>
      <c r="L623" s="7"/>
      <c r="M623" s="20"/>
      <c r="N623" s="20"/>
      <c r="O623" s="23"/>
      <c r="P623" s="23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18"/>
      <c r="AD623" s="7"/>
    </row>
    <row r="624" spans="4:30" s="6" customFormat="1" ht="12.75">
      <c r="D624" s="7"/>
      <c r="E624" s="7"/>
      <c r="F624" s="8"/>
      <c r="I624" s="20"/>
      <c r="J624" s="7"/>
      <c r="K624" s="7"/>
      <c r="L624" s="7"/>
      <c r="M624" s="20"/>
      <c r="N624" s="20"/>
      <c r="O624" s="23"/>
      <c r="P624" s="23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18"/>
      <c r="AD624" s="7"/>
    </row>
    <row r="625" spans="4:30" s="6" customFormat="1" ht="12.75">
      <c r="D625" s="7"/>
      <c r="E625" s="7"/>
      <c r="F625" s="8"/>
      <c r="I625" s="20"/>
      <c r="J625" s="7"/>
      <c r="K625" s="7"/>
      <c r="L625" s="7"/>
      <c r="M625" s="20"/>
      <c r="N625" s="20"/>
      <c r="O625" s="23"/>
      <c r="P625" s="23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18"/>
      <c r="AD625" s="7"/>
    </row>
    <row r="626" spans="4:30" s="6" customFormat="1" ht="12.75">
      <c r="D626" s="7"/>
      <c r="E626" s="7"/>
      <c r="F626" s="8"/>
      <c r="I626" s="20"/>
      <c r="J626" s="7"/>
      <c r="K626" s="7"/>
      <c r="L626" s="7"/>
      <c r="M626" s="20"/>
      <c r="N626" s="20"/>
      <c r="O626" s="23"/>
      <c r="P626" s="23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18"/>
      <c r="AD626" s="7"/>
    </row>
    <row r="627" spans="4:30" s="6" customFormat="1" ht="12.75">
      <c r="D627" s="7"/>
      <c r="E627" s="7"/>
      <c r="F627" s="8"/>
      <c r="I627" s="20"/>
      <c r="J627" s="7"/>
      <c r="K627" s="7"/>
      <c r="L627" s="7"/>
      <c r="M627" s="20"/>
      <c r="N627" s="20"/>
      <c r="O627" s="23"/>
      <c r="P627" s="23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18"/>
      <c r="AD627" s="7"/>
    </row>
    <row r="628" spans="4:30" s="6" customFormat="1" ht="12.75">
      <c r="D628" s="7"/>
      <c r="E628" s="7"/>
      <c r="F628" s="8"/>
      <c r="I628" s="20"/>
      <c r="J628" s="7"/>
      <c r="K628" s="7"/>
      <c r="L628" s="7"/>
      <c r="M628" s="20"/>
      <c r="N628" s="20"/>
      <c r="O628" s="23"/>
      <c r="P628" s="23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18"/>
      <c r="AD628" s="7"/>
    </row>
    <row r="629" spans="4:30" s="6" customFormat="1" ht="12.75">
      <c r="D629" s="7"/>
      <c r="E629" s="7"/>
      <c r="F629" s="8"/>
      <c r="I629" s="20"/>
      <c r="J629" s="7"/>
      <c r="K629" s="7"/>
      <c r="L629" s="7"/>
      <c r="M629" s="20"/>
      <c r="N629" s="20"/>
      <c r="O629" s="23"/>
      <c r="P629" s="23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18"/>
      <c r="AD629" s="7"/>
    </row>
    <row r="630" spans="4:30" s="6" customFormat="1" ht="12.75">
      <c r="D630" s="7"/>
      <c r="E630" s="7"/>
      <c r="F630" s="8"/>
      <c r="I630" s="20"/>
      <c r="J630" s="7"/>
      <c r="K630" s="7"/>
      <c r="L630" s="7"/>
      <c r="M630" s="20"/>
      <c r="N630" s="20"/>
      <c r="O630" s="23"/>
      <c r="P630" s="23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18"/>
      <c r="AD630" s="7"/>
    </row>
    <row r="631" spans="4:30" s="6" customFormat="1" ht="12.75">
      <c r="D631" s="7"/>
      <c r="E631" s="7"/>
      <c r="F631" s="8"/>
      <c r="I631" s="20"/>
      <c r="J631" s="7"/>
      <c r="K631" s="7"/>
      <c r="L631" s="7"/>
      <c r="M631" s="20"/>
      <c r="N631" s="20"/>
      <c r="O631" s="23"/>
      <c r="P631" s="23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18"/>
      <c r="AD631" s="7"/>
    </row>
    <row r="632" spans="4:30" s="6" customFormat="1" ht="12.75">
      <c r="D632" s="7"/>
      <c r="E632" s="7"/>
      <c r="F632" s="8"/>
      <c r="I632" s="20"/>
      <c r="J632" s="7"/>
      <c r="K632" s="7"/>
      <c r="L632" s="7"/>
      <c r="M632" s="20"/>
      <c r="N632" s="20"/>
      <c r="O632" s="23"/>
      <c r="P632" s="23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18"/>
      <c r="AD632" s="7"/>
    </row>
    <row r="633" spans="4:30" s="6" customFormat="1" ht="12.75">
      <c r="D633" s="7"/>
      <c r="E633" s="7"/>
      <c r="F633" s="8"/>
      <c r="I633" s="20"/>
      <c r="J633" s="7"/>
      <c r="K633" s="7"/>
      <c r="L633" s="7"/>
      <c r="M633" s="20"/>
      <c r="N633" s="20"/>
      <c r="O633" s="23"/>
      <c r="P633" s="23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18"/>
      <c r="AD633" s="7"/>
    </row>
    <row r="634" spans="4:30" s="6" customFormat="1" ht="12.75">
      <c r="D634" s="7"/>
      <c r="E634" s="7"/>
      <c r="F634" s="8"/>
      <c r="I634" s="20"/>
      <c r="J634" s="7"/>
      <c r="K634" s="7"/>
      <c r="L634" s="7"/>
      <c r="M634" s="20"/>
      <c r="N634" s="20"/>
      <c r="O634" s="23"/>
      <c r="P634" s="23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18"/>
      <c r="AD634" s="7"/>
    </row>
    <row r="635" spans="4:30" s="6" customFormat="1" ht="12.75">
      <c r="D635" s="7"/>
      <c r="E635" s="7"/>
      <c r="F635" s="8"/>
      <c r="I635" s="20"/>
      <c r="J635" s="7"/>
      <c r="K635" s="7"/>
      <c r="L635" s="7"/>
      <c r="M635" s="20"/>
      <c r="N635" s="20"/>
      <c r="O635" s="23"/>
      <c r="P635" s="23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18"/>
      <c r="AD635" s="7"/>
    </row>
    <row r="636" spans="4:30" s="6" customFormat="1" ht="12.75">
      <c r="D636" s="7"/>
      <c r="E636" s="7"/>
      <c r="F636" s="8"/>
      <c r="I636" s="20"/>
      <c r="J636" s="7"/>
      <c r="K636" s="7"/>
      <c r="L636" s="7"/>
      <c r="M636" s="20"/>
      <c r="N636" s="20"/>
      <c r="O636" s="23"/>
      <c r="P636" s="23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18"/>
      <c r="AD636" s="7"/>
    </row>
    <row r="637" spans="4:30" s="6" customFormat="1" ht="12.75">
      <c r="D637" s="7"/>
      <c r="E637" s="7"/>
      <c r="F637" s="8"/>
      <c r="I637" s="20"/>
      <c r="J637" s="7"/>
      <c r="K637" s="7"/>
      <c r="L637" s="7"/>
      <c r="M637" s="20"/>
      <c r="N637" s="20"/>
      <c r="O637" s="23"/>
      <c r="P637" s="23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18"/>
      <c r="AD637" s="7"/>
    </row>
    <row r="638" spans="4:30" s="6" customFormat="1" ht="12.75">
      <c r="D638" s="7"/>
      <c r="E638" s="7"/>
      <c r="F638" s="8"/>
      <c r="I638" s="20"/>
      <c r="J638" s="7"/>
      <c r="K638" s="7"/>
      <c r="L638" s="7"/>
      <c r="M638" s="20"/>
      <c r="N638" s="20"/>
      <c r="O638" s="23"/>
      <c r="P638" s="23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18"/>
      <c r="AD638" s="7"/>
    </row>
    <row r="639" spans="4:30" s="6" customFormat="1" ht="12.75">
      <c r="D639" s="7"/>
      <c r="E639" s="7"/>
      <c r="F639" s="8"/>
      <c r="I639" s="20"/>
      <c r="J639" s="7"/>
      <c r="K639" s="7"/>
      <c r="L639" s="7"/>
      <c r="M639" s="20"/>
      <c r="N639" s="20"/>
      <c r="O639" s="23"/>
      <c r="P639" s="23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18"/>
      <c r="AD639" s="7"/>
    </row>
    <row r="640" spans="4:30" s="6" customFormat="1" ht="12.75">
      <c r="D640" s="7"/>
      <c r="E640" s="7"/>
      <c r="F640" s="8"/>
      <c r="I640" s="20"/>
      <c r="J640" s="7"/>
      <c r="K640" s="7"/>
      <c r="L640" s="7"/>
      <c r="M640" s="20"/>
      <c r="N640" s="20"/>
      <c r="O640" s="23"/>
      <c r="P640" s="23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18"/>
      <c r="AD640" s="7"/>
    </row>
    <row r="641" spans="4:30" s="6" customFormat="1" ht="12.75">
      <c r="D641" s="7"/>
      <c r="E641" s="7"/>
      <c r="F641" s="8"/>
      <c r="I641" s="20"/>
      <c r="J641" s="7"/>
      <c r="K641" s="7"/>
      <c r="L641" s="7"/>
      <c r="M641" s="20"/>
      <c r="N641" s="20"/>
      <c r="O641" s="23"/>
      <c r="P641" s="23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18"/>
      <c r="AD641" s="7"/>
    </row>
    <row r="642" spans="4:30" s="6" customFormat="1" ht="12.75">
      <c r="D642" s="7"/>
      <c r="E642" s="7"/>
      <c r="F642" s="8"/>
      <c r="I642" s="20"/>
      <c r="J642" s="7"/>
      <c r="K642" s="7"/>
      <c r="L642" s="7"/>
      <c r="M642" s="20"/>
      <c r="N642" s="20"/>
      <c r="O642" s="23"/>
      <c r="P642" s="23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18"/>
      <c r="AD642" s="7"/>
    </row>
    <row r="643" spans="4:30" s="6" customFormat="1" ht="12.75">
      <c r="D643" s="7"/>
      <c r="E643" s="7"/>
      <c r="F643" s="8"/>
      <c r="I643" s="20"/>
      <c r="J643" s="7"/>
      <c r="K643" s="7"/>
      <c r="L643" s="7"/>
      <c r="M643" s="20"/>
      <c r="N643" s="20"/>
      <c r="O643" s="23"/>
      <c r="P643" s="23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18"/>
      <c r="AD643" s="7"/>
    </row>
    <row r="644" spans="4:30" s="6" customFormat="1" ht="12.75">
      <c r="D644" s="7"/>
      <c r="E644" s="7"/>
      <c r="F644" s="8"/>
      <c r="I644" s="20"/>
      <c r="J644" s="7"/>
      <c r="K644" s="7"/>
      <c r="L644" s="7"/>
      <c r="M644" s="20"/>
      <c r="N644" s="20"/>
      <c r="O644" s="23"/>
      <c r="P644" s="23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18"/>
      <c r="AD644" s="7"/>
    </row>
    <row r="645" spans="4:30" s="6" customFormat="1" ht="12.75">
      <c r="D645" s="7"/>
      <c r="E645" s="7"/>
      <c r="F645" s="8"/>
      <c r="I645" s="20"/>
      <c r="J645" s="7"/>
      <c r="K645" s="7"/>
      <c r="L645" s="7"/>
      <c r="M645" s="20"/>
      <c r="N645" s="20"/>
      <c r="O645" s="23"/>
      <c r="P645" s="23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18"/>
      <c r="AD645" s="7"/>
    </row>
    <row r="646" spans="4:30" s="6" customFormat="1" ht="12.75">
      <c r="D646" s="7"/>
      <c r="E646" s="7"/>
      <c r="F646" s="8"/>
      <c r="I646" s="20"/>
      <c r="J646" s="7"/>
      <c r="K646" s="7"/>
      <c r="L646" s="7"/>
      <c r="M646" s="20"/>
      <c r="N646" s="20"/>
      <c r="O646" s="23"/>
      <c r="P646" s="23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18"/>
      <c r="AD646" s="7"/>
    </row>
    <row r="647" spans="4:30" s="6" customFormat="1" ht="12.75">
      <c r="D647" s="7"/>
      <c r="E647" s="7"/>
      <c r="F647" s="8"/>
      <c r="I647" s="20"/>
      <c r="J647" s="7"/>
      <c r="K647" s="7"/>
      <c r="L647" s="7"/>
      <c r="M647" s="20"/>
      <c r="N647" s="20"/>
      <c r="O647" s="23"/>
      <c r="P647" s="23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18"/>
      <c r="AD647" s="7"/>
    </row>
    <row r="648" spans="4:30" s="6" customFormat="1" ht="12.75">
      <c r="D648" s="7"/>
      <c r="E648" s="7"/>
      <c r="F648" s="8"/>
      <c r="I648" s="20"/>
      <c r="J648" s="7"/>
      <c r="K648" s="7"/>
      <c r="L648" s="7"/>
      <c r="M648" s="20"/>
      <c r="N648" s="20"/>
      <c r="O648" s="23"/>
      <c r="P648" s="23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18"/>
      <c r="AD648" s="7"/>
    </row>
    <row r="649" spans="4:30" s="6" customFormat="1" ht="12.75">
      <c r="D649" s="7"/>
      <c r="E649" s="7"/>
      <c r="F649" s="8"/>
      <c r="I649" s="20"/>
      <c r="J649" s="7"/>
      <c r="K649" s="7"/>
      <c r="L649" s="7"/>
      <c r="M649" s="20"/>
      <c r="N649" s="20"/>
      <c r="O649" s="23"/>
      <c r="P649" s="23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18"/>
      <c r="AD649" s="7"/>
    </row>
    <row r="650" spans="4:30" s="6" customFormat="1" ht="12.75">
      <c r="D650" s="7"/>
      <c r="E650" s="7"/>
      <c r="F650" s="8"/>
      <c r="I650" s="20"/>
      <c r="J650" s="7"/>
      <c r="K650" s="7"/>
      <c r="L650" s="7"/>
      <c r="M650" s="20"/>
      <c r="N650" s="20"/>
      <c r="O650" s="23"/>
      <c r="P650" s="23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18"/>
      <c r="AD650" s="7"/>
    </row>
    <row r="651" spans="4:30" s="6" customFormat="1" ht="12.75">
      <c r="D651" s="7"/>
      <c r="E651" s="7"/>
      <c r="F651" s="8"/>
      <c r="I651" s="20"/>
      <c r="J651" s="7"/>
      <c r="K651" s="7"/>
      <c r="L651" s="7"/>
      <c r="M651" s="20"/>
      <c r="N651" s="20"/>
      <c r="O651" s="23"/>
      <c r="P651" s="23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18"/>
      <c r="AD651" s="7"/>
    </row>
    <row r="652" spans="4:30" s="6" customFormat="1" ht="12.75">
      <c r="D652" s="7"/>
      <c r="E652" s="7"/>
      <c r="F652" s="8"/>
      <c r="I652" s="20"/>
      <c r="J652" s="7"/>
      <c r="K652" s="7"/>
      <c r="L652" s="7"/>
      <c r="M652" s="20"/>
      <c r="N652" s="20"/>
      <c r="O652" s="23"/>
      <c r="P652" s="23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18"/>
      <c r="AD652" s="7"/>
    </row>
    <row r="653" spans="4:30" s="6" customFormat="1" ht="12.75">
      <c r="D653" s="7"/>
      <c r="E653" s="7"/>
      <c r="F653" s="8"/>
      <c r="I653" s="20"/>
      <c r="J653" s="7"/>
      <c r="K653" s="7"/>
      <c r="L653" s="7"/>
      <c r="M653" s="20"/>
      <c r="N653" s="20"/>
      <c r="O653" s="23"/>
      <c r="P653" s="23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18"/>
      <c r="AD653" s="7"/>
    </row>
    <row r="654" spans="4:30" s="6" customFormat="1" ht="12.75">
      <c r="D654" s="7"/>
      <c r="E654" s="7"/>
      <c r="F654" s="8"/>
      <c r="I654" s="20"/>
      <c r="J654" s="7"/>
      <c r="K654" s="7"/>
      <c r="L654" s="7"/>
      <c r="M654" s="20"/>
      <c r="N654" s="20"/>
      <c r="O654" s="23"/>
      <c r="P654" s="23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18"/>
      <c r="AD654" s="7"/>
    </row>
    <row r="655" spans="4:30" s="6" customFormat="1" ht="12.75">
      <c r="D655" s="7"/>
      <c r="E655" s="7"/>
      <c r="F655" s="8"/>
      <c r="I655" s="20"/>
      <c r="J655" s="7"/>
      <c r="K655" s="7"/>
      <c r="L655" s="7"/>
      <c r="M655" s="20"/>
      <c r="N655" s="20"/>
      <c r="O655" s="23"/>
      <c r="P655" s="23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18"/>
      <c r="AD655" s="7"/>
    </row>
    <row r="656" spans="4:30" s="6" customFormat="1" ht="12.75">
      <c r="D656" s="7"/>
      <c r="E656" s="7"/>
      <c r="F656" s="8"/>
      <c r="I656" s="20"/>
      <c r="J656" s="7"/>
      <c r="K656" s="7"/>
      <c r="L656" s="7"/>
      <c r="M656" s="20"/>
      <c r="N656" s="20"/>
      <c r="O656" s="23"/>
      <c r="P656" s="23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18"/>
      <c r="AD656" s="7"/>
    </row>
    <row r="657" spans="4:30" s="6" customFormat="1" ht="12.75">
      <c r="D657" s="7"/>
      <c r="E657" s="7"/>
      <c r="F657" s="8"/>
      <c r="I657" s="20"/>
      <c r="J657" s="7"/>
      <c r="K657" s="7"/>
      <c r="L657" s="7"/>
      <c r="M657" s="20"/>
      <c r="N657" s="20"/>
      <c r="O657" s="23"/>
      <c r="P657" s="23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18"/>
      <c r="AD657" s="7"/>
    </row>
    <row r="658" spans="4:30" s="6" customFormat="1" ht="12.75">
      <c r="D658" s="7"/>
      <c r="E658" s="7"/>
      <c r="F658" s="8"/>
      <c r="I658" s="20"/>
      <c r="J658" s="7"/>
      <c r="K658" s="7"/>
      <c r="L658" s="7"/>
      <c r="M658" s="20"/>
      <c r="N658" s="20"/>
      <c r="O658" s="23"/>
      <c r="P658" s="23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8"/>
      <c r="AD658" s="7"/>
    </row>
    <row r="659" spans="4:30" s="6" customFormat="1" ht="12.75">
      <c r="D659" s="7"/>
      <c r="E659" s="7"/>
      <c r="F659" s="8"/>
      <c r="I659" s="20"/>
      <c r="J659" s="7"/>
      <c r="K659" s="7"/>
      <c r="L659" s="7"/>
      <c r="M659" s="20"/>
      <c r="N659" s="20"/>
      <c r="O659" s="23"/>
      <c r="P659" s="23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18"/>
      <c r="AD659" s="7"/>
    </row>
    <row r="660" spans="4:30" s="6" customFormat="1" ht="12.75">
      <c r="D660" s="7"/>
      <c r="E660" s="7"/>
      <c r="F660" s="8"/>
      <c r="I660" s="20"/>
      <c r="J660" s="7"/>
      <c r="K660" s="7"/>
      <c r="L660" s="7"/>
      <c r="M660" s="20"/>
      <c r="N660" s="20"/>
      <c r="O660" s="23"/>
      <c r="P660" s="23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18"/>
      <c r="AD660" s="7"/>
    </row>
    <row r="661" spans="4:30" s="6" customFormat="1" ht="12.75">
      <c r="D661" s="7"/>
      <c r="E661" s="7"/>
      <c r="F661" s="8"/>
      <c r="I661" s="20"/>
      <c r="J661" s="7"/>
      <c r="K661" s="7"/>
      <c r="L661" s="7"/>
      <c r="M661" s="20"/>
      <c r="N661" s="20"/>
      <c r="O661" s="23"/>
      <c r="P661" s="23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18"/>
      <c r="AD661" s="7"/>
    </row>
    <row r="662" spans="4:30" s="6" customFormat="1" ht="12.75">
      <c r="D662" s="7"/>
      <c r="E662" s="7"/>
      <c r="F662" s="8"/>
      <c r="I662" s="20"/>
      <c r="J662" s="7"/>
      <c r="K662" s="7"/>
      <c r="L662" s="7"/>
      <c r="M662" s="20"/>
      <c r="N662" s="20"/>
      <c r="O662" s="23"/>
      <c r="P662" s="23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18"/>
      <c r="AD662" s="7"/>
    </row>
    <row r="663" spans="4:30" s="6" customFormat="1" ht="12.75">
      <c r="D663" s="7"/>
      <c r="E663" s="7"/>
      <c r="F663" s="8"/>
      <c r="I663" s="20"/>
      <c r="J663" s="7"/>
      <c r="K663" s="7"/>
      <c r="L663" s="7"/>
      <c r="M663" s="20"/>
      <c r="N663" s="20"/>
      <c r="O663" s="23"/>
      <c r="P663" s="23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18"/>
      <c r="AD663" s="7"/>
    </row>
    <row r="664" spans="4:30" s="6" customFormat="1" ht="12.75">
      <c r="D664" s="7"/>
      <c r="E664" s="7"/>
      <c r="F664" s="8"/>
      <c r="I664" s="20"/>
      <c r="J664" s="7"/>
      <c r="K664" s="7"/>
      <c r="L664" s="7"/>
      <c r="M664" s="20"/>
      <c r="N664" s="20"/>
      <c r="O664" s="23"/>
      <c r="P664" s="23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18"/>
      <c r="AD664" s="7"/>
    </row>
    <row r="665" spans="4:30" s="6" customFormat="1" ht="12.75">
      <c r="D665" s="7"/>
      <c r="E665" s="7"/>
      <c r="F665" s="8"/>
      <c r="I665" s="20"/>
      <c r="J665" s="7"/>
      <c r="K665" s="7"/>
      <c r="L665" s="7"/>
      <c r="M665" s="20"/>
      <c r="N665" s="20"/>
      <c r="O665" s="23"/>
      <c r="P665" s="23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18"/>
      <c r="AD665" s="7"/>
    </row>
    <row r="666" spans="4:30" s="6" customFormat="1" ht="12.75">
      <c r="D666" s="7"/>
      <c r="E666" s="7"/>
      <c r="F666" s="8"/>
      <c r="I666" s="20"/>
      <c r="J666" s="7"/>
      <c r="K666" s="7"/>
      <c r="L666" s="7"/>
      <c r="M666" s="20"/>
      <c r="N666" s="20"/>
      <c r="O666" s="23"/>
      <c r="P666" s="23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18"/>
      <c r="AD666" s="7"/>
    </row>
    <row r="667" spans="4:30" s="6" customFormat="1" ht="12.75">
      <c r="D667" s="7"/>
      <c r="E667" s="7"/>
      <c r="F667" s="8"/>
      <c r="I667" s="20"/>
      <c r="J667" s="7"/>
      <c r="K667" s="7"/>
      <c r="L667" s="7"/>
      <c r="M667" s="20"/>
      <c r="N667" s="20"/>
      <c r="O667" s="23"/>
      <c r="P667" s="23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18"/>
      <c r="AD667" s="7"/>
    </row>
    <row r="668" spans="4:30" s="6" customFormat="1" ht="12.75">
      <c r="D668" s="7"/>
      <c r="E668" s="7"/>
      <c r="F668" s="8"/>
      <c r="I668" s="20"/>
      <c r="J668" s="7"/>
      <c r="K668" s="7"/>
      <c r="L668" s="7"/>
      <c r="M668" s="20"/>
      <c r="N668" s="20"/>
      <c r="O668" s="23"/>
      <c r="P668" s="23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18"/>
      <c r="AD668" s="7"/>
    </row>
    <row r="669" spans="4:30" s="6" customFormat="1" ht="12.75">
      <c r="D669" s="7"/>
      <c r="E669" s="7"/>
      <c r="F669" s="8"/>
      <c r="I669" s="20"/>
      <c r="J669" s="7"/>
      <c r="K669" s="7"/>
      <c r="L669" s="7"/>
      <c r="M669" s="20"/>
      <c r="N669" s="20"/>
      <c r="O669" s="23"/>
      <c r="P669" s="23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18"/>
      <c r="AD669" s="7"/>
    </row>
    <row r="670" spans="4:30" s="6" customFormat="1" ht="12.75">
      <c r="D670" s="7"/>
      <c r="E670" s="7"/>
      <c r="F670" s="8"/>
      <c r="I670" s="20"/>
      <c r="J670" s="7"/>
      <c r="K670" s="7"/>
      <c r="L670" s="7"/>
      <c r="M670" s="20"/>
      <c r="N670" s="20"/>
      <c r="O670" s="23"/>
      <c r="P670" s="23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18"/>
      <c r="AD670" s="7"/>
    </row>
    <row r="671" spans="4:30" s="6" customFormat="1" ht="12.75">
      <c r="D671" s="7"/>
      <c r="E671" s="7"/>
      <c r="F671" s="8"/>
      <c r="I671" s="20"/>
      <c r="J671" s="7"/>
      <c r="K671" s="7"/>
      <c r="L671" s="7"/>
      <c r="M671" s="20"/>
      <c r="N671" s="20"/>
      <c r="O671" s="23"/>
      <c r="P671" s="23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18"/>
      <c r="AD671" s="7"/>
    </row>
    <row r="672" spans="4:30" s="6" customFormat="1" ht="12.75">
      <c r="D672" s="7"/>
      <c r="E672" s="7"/>
      <c r="F672" s="8"/>
      <c r="I672" s="20"/>
      <c r="J672" s="7"/>
      <c r="K672" s="7"/>
      <c r="L672" s="7"/>
      <c r="M672" s="20"/>
      <c r="N672" s="20"/>
      <c r="O672" s="23"/>
      <c r="P672" s="23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18"/>
      <c r="AD672" s="7"/>
    </row>
    <row r="673" spans="4:30" s="6" customFormat="1" ht="12.75">
      <c r="D673" s="7"/>
      <c r="E673" s="7"/>
      <c r="F673" s="8"/>
      <c r="I673" s="20"/>
      <c r="J673" s="7"/>
      <c r="K673" s="7"/>
      <c r="L673" s="7"/>
      <c r="M673" s="20"/>
      <c r="N673" s="20"/>
      <c r="O673" s="23"/>
      <c r="P673" s="23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18"/>
      <c r="AD673" s="7"/>
    </row>
    <row r="674" spans="4:30" s="6" customFormat="1" ht="12.75">
      <c r="D674" s="7"/>
      <c r="E674" s="7"/>
      <c r="F674" s="8"/>
      <c r="I674" s="20"/>
      <c r="J674" s="7"/>
      <c r="K674" s="7"/>
      <c r="L674" s="7"/>
      <c r="M674" s="20"/>
      <c r="N674" s="20"/>
      <c r="O674" s="23"/>
      <c r="P674" s="23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18"/>
      <c r="AD674" s="7"/>
    </row>
    <row r="675" spans="4:30" s="6" customFormat="1" ht="12.75">
      <c r="D675" s="7"/>
      <c r="E675" s="7"/>
      <c r="F675" s="8"/>
      <c r="I675" s="20"/>
      <c r="J675" s="7"/>
      <c r="K675" s="7"/>
      <c r="L675" s="7"/>
      <c r="M675" s="20"/>
      <c r="N675" s="20"/>
      <c r="O675" s="23"/>
      <c r="P675" s="23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18"/>
      <c r="AD675" s="7"/>
    </row>
    <row r="676" spans="4:30" s="6" customFormat="1" ht="12.75">
      <c r="D676" s="7"/>
      <c r="E676" s="7"/>
      <c r="F676" s="8"/>
      <c r="I676" s="20"/>
      <c r="J676" s="7"/>
      <c r="K676" s="7"/>
      <c r="L676" s="7"/>
      <c r="M676" s="20"/>
      <c r="N676" s="20"/>
      <c r="O676" s="23"/>
      <c r="P676" s="23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18"/>
      <c r="AD676" s="7"/>
    </row>
    <row r="677" spans="4:30" s="6" customFormat="1" ht="12.75">
      <c r="D677" s="7"/>
      <c r="E677" s="7"/>
      <c r="F677" s="8"/>
      <c r="I677" s="20"/>
      <c r="J677" s="7"/>
      <c r="K677" s="7"/>
      <c r="L677" s="7"/>
      <c r="M677" s="20"/>
      <c r="N677" s="20"/>
      <c r="O677" s="23"/>
      <c r="P677" s="23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18"/>
      <c r="AD677" s="7"/>
    </row>
    <row r="678" spans="4:30" s="6" customFormat="1" ht="12.75">
      <c r="D678" s="7"/>
      <c r="E678" s="7"/>
      <c r="F678" s="8"/>
      <c r="I678" s="20"/>
      <c r="J678" s="7"/>
      <c r="K678" s="7"/>
      <c r="L678" s="7"/>
      <c r="M678" s="20"/>
      <c r="N678" s="20"/>
      <c r="O678" s="23"/>
      <c r="P678" s="23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18"/>
      <c r="AD678" s="7"/>
    </row>
    <row r="679" spans="4:30" s="6" customFormat="1" ht="12.75">
      <c r="D679" s="7"/>
      <c r="E679" s="7"/>
      <c r="F679" s="8"/>
      <c r="I679" s="20"/>
      <c r="J679" s="7"/>
      <c r="K679" s="7"/>
      <c r="L679" s="7"/>
      <c r="M679" s="20"/>
      <c r="N679" s="20"/>
      <c r="O679" s="23"/>
      <c r="P679" s="23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18"/>
      <c r="AD679" s="7"/>
    </row>
    <row r="680" spans="4:30" s="6" customFormat="1" ht="12.75">
      <c r="D680" s="7"/>
      <c r="E680" s="7"/>
      <c r="F680" s="8"/>
      <c r="I680" s="20"/>
      <c r="J680" s="7"/>
      <c r="K680" s="7"/>
      <c r="L680" s="7"/>
      <c r="M680" s="20"/>
      <c r="N680" s="20"/>
      <c r="O680" s="23"/>
      <c r="P680" s="23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18"/>
      <c r="AD680" s="7"/>
    </row>
    <row r="681" spans="4:30" s="6" customFormat="1" ht="12.75">
      <c r="D681" s="7"/>
      <c r="E681" s="7"/>
      <c r="F681" s="8"/>
      <c r="I681" s="20"/>
      <c r="J681" s="7"/>
      <c r="K681" s="7"/>
      <c r="L681" s="7"/>
      <c r="M681" s="20"/>
      <c r="N681" s="20"/>
      <c r="O681" s="23"/>
      <c r="P681" s="23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18"/>
      <c r="AD681" s="7"/>
    </row>
    <row r="682" spans="4:30" s="6" customFormat="1" ht="12.75">
      <c r="D682" s="7"/>
      <c r="E682" s="7"/>
      <c r="F682" s="8"/>
      <c r="I682" s="20"/>
      <c r="J682" s="7"/>
      <c r="K682" s="7"/>
      <c r="L682" s="7"/>
      <c r="M682" s="20"/>
      <c r="N682" s="20"/>
      <c r="O682" s="23"/>
      <c r="P682" s="23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18"/>
      <c r="AD682" s="7"/>
    </row>
    <row r="683" spans="4:30" s="6" customFormat="1" ht="12.75">
      <c r="D683" s="7"/>
      <c r="E683" s="7"/>
      <c r="F683" s="8"/>
      <c r="I683" s="20"/>
      <c r="J683" s="7"/>
      <c r="K683" s="7"/>
      <c r="L683" s="7"/>
      <c r="M683" s="20"/>
      <c r="N683" s="20"/>
      <c r="O683" s="23"/>
      <c r="P683" s="23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18"/>
      <c r="AD683" s="7"/>
    </row>
    <row r="684" spans="4:30" s="6" customFormat="1" ht="12.75">
      <c r="D684" s="7"/>
      <c r="E684" s="7"/>
      <c r="F684" s="8"/>
      <c r="I684" s="20"/>
      <c r="J684" s="7"/>
      <c r="K684" s="7"/>
      <c r="L684" s="7"/>
      <c r="M684" s="20"/>
      <c r="N684" s="20"/>
      <c r="O684" s="23"/>
      <c r="P684" s="23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18"/>
      <c r="AD684" s="7"/>
    </row>
    <row r="685" spans="4:30" s="6" customFormat="1" ht="12.75">
      <c r="D685" s="7"/>
      <c r="E685" s="7"/>
      <c r="F685" s="8"/>
      <c r="I685" s="20"/>
      <c r="J685" s="7"/>
      <c r="K685" s="7"/>
      <c r="L685" s="7"/>
      <c r="M685" s="20"/>
      <c r="N685" s="20"/>
      <c r="O685" s="23"/>
      <c r="P685" s="23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18"/>
      <c r="AD685" s="7"/>
    </row>
    <row r="686" spans="4:30" s="6" customFormat="1" ht="12.75">
      <c r="D686" s="7"/>
      <c r="E686" s="7"/>
      <c r="F686" s="8"/>
      <c r="I686" s="20"/>
      <c r="J686" s="7"/>
      <c r="K686" s="7"/>
      <c r="L686" s="7"/>
      <c r="M686" s="20"/>
      <c r="N686" s="20"/>
      <c r="O686" s="23"/>
      <c r="P686" s="23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18"/>
      <c r="AD686" s="7"/>
    </row>
    <row r="687" spans="4:30" s="6" customFormat="1" ht="12.75">
      <c r="D687" s="7"/>
      <c r="E687" s="7"/>
      <c r="F687" s="8"/>
      <c r="I687" s="20"/>
      <c r="J687" s="7"/>
      <c r="K687" s="7"/>
      <c r="L687" s="7"/>
      <c r="M687" s="20"/>
      <c r="N687" s="20"/>
      <c r="O687" s="23"/>
      <c r="P687" s="23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18"/>
      <c r="AD687" s="7"/>
    </row>
    <row r="688" spans="4:30" s="6" customFormat="1" ht="12.75">
      <c r="D688" s="7"/>
      <c r="E688" s="7"/>
      <c r="F688" s="8"/>
      <c r="I688" s="20"/>
      <c r="J688" s="7"/>
      <c r="K688" s="7"/>
      <c r="L688" s="7"/>
      <c r="M688" s="20"/>
      <c r="N688" s="20"/>
      <c r="O688" s="23"/>
      <c r="P688" s="23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18"/>
      <c r="AD688" s="7"/>
    </row>
    <row r="689" spans="4:30" s="6" customFormat="1" ht="12.75">
      <c r="D689" s="7"/>
      <c r="E689" s="7"/>
      <c r="F689" s="8"/>
      <c r="I689" s="20"/>
      <c r="J689" s="7"/>
      <c r="K689" s="7"/>
      <c r="L689" s="7"/>
      <c r="M689" s="20"/>
      <c r="N689" s="20"/>
      <c r="O689" s="23"/>
      <c r="P689" s="23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18"/>
      <c r="AD689" s="7"/>
    </row>
    <row r="690" spans="4:30" s="6" customFormat="1" ht="12.75">
      <c r="D690" s="7"/>
      <c r="E690" s="7"/>
      <c r="F690" s="8"/>
      <c r="I690" s="20"/>
      <c r="J690" s="7"/>
      <c r="K690" s="7"/>
      <c r="L690" s="7"/>
      <c r="M690" s="20"/>
      <c r="N690" s="20"/>
      <c r="O690" s="23"/>
      <c r="P690" s="23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18"/>
      <c r="AD690" s="7"/>
    </row>
    <row r="691" spans="4:30" s="6" customFormat="1" ht="12.75">
      <c r="D691" s="7"/>
      <c r="E691" s="7"/>
      <c r="F691" s="8"/>
      <c r="I691" s="20"/>
      <c r="J691" s="7"/>
      <c r="K691" s="7"/>
      <c r="L691" s="7"/>
      <c r="M691" s="20"/>
      <c r="N691" s="20"/>
      <c r="O691" s="23"/>
      <c r="P691" s="23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18"/>
      <c r="AD691" s="7"/>
    </row>
    <row r="692" spans="4:30" s="6" customFormat="1" ht="12.75">
      <c r="D692" s="7"/>
      <c r="E692" s="7"/>
      <c r="F692" s="8"/>
      <c r="I692" s="20"/>
      <c r="J692" s="7"/>
      <c r="K692" s="7"/>
      <c r="L692" s="7"/>
      <c r="M692" s="20"/>
      <c r="N692" s="20"/>
      <c r="O692" s="23"/>
      <c r="P692" s="23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18"/>
      <c r="AD692" s="7"/>
    </row>
    <row r="693" spans="4:30" s="6" customFormat="1" ht="12.75">
      <c r="D693" s="7"/>
      <c r="E693" s="7"/>
      <c r="F693" s="8"/>
      <c r="I693" s="20"/>
      <c r="J693" s="7"/>
      <c r="K693" s="7"/>
      <c r="L693" s="7"/>
      <c r="M693" s="20"/>
      <c r="N693" s="20"/>
      <c r="O693" s="23"/>
      <c r="P693" s="23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18"/>
      <c r="AD693" s="7"/>
    </row>
    <row r="694" spans="4:30" s="6" customFormat="1" ht="12.75">
      <c r="D694" s="7"/>
      <c r="E694" s="7"/>
      <c r="F694" s="8"/>
      <c r="I694" s="20"/>
      <c r="J694" s="7"/>
      <c r="K694" s="7"/>
      <c r="L694" s="7"/>
      <c r="M694" s="20"/>
      <c r="N694" s="20"/>
      <c r="O694" s="23"/>
      <c r="P694" s="23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18"/>
      <c r="AD694" s="7"/>
    </row>
    <row r="695" spans="4:30" s="6" customFormat="1" ht="12.75">
      <c r="D695" s="7"/>
      <c r="E695" s="7"/>
      <c r="F695" s="8"/>
      <c r="I695" s="20"/>
      <c r="J695" s="7"/>
      <c r="K695" s="7"/>
      <c r="L695" s="7"/>
      <c r="M695" s="20"/>
      <c r="N695" s="20"/>
      <c r="O695" s="23"/>
      <c r="P695" s="23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18"/>
      <c r="AD695" s="7"/>
    </row>
    <row r="696" spans="4:30" s="6" customFormat="1" ht="12.75">
      <c r="D696" s="7"/>
      <c r="E696" s="7"/>
      <c r="F696" s="8"/>
      <c r="I696" s="20"/>
      <c r="J696" s="7"/>
      <c r="K696" s="7"/>
      <c r="L696" s="7"/>
      <c r="M696" s="20"/>
      <c r="N696" s="20"/>
      <c r="O696" s="23"/>
      <c r="P696" s="23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18"/>
      <c r="AD696" s="7"/>
    </row>
    <row r="697" spans="4:30" s="6" customFormat="1" ht="12.75">
      <c r="D697" s="7"/>
      <c r="E697" s="7"/>
      <c r="F697" s="8"/>
      <c r="I697" s="20"/>
      <c r="J697" s="7"/>
      <c r="K697" s="7"/>
      <c r="L697" s="7"/>
      <c r="M697" s="20"/>
      <c r="N697" s="20"/>
      <c r="O697" s="23"/>
      <c r="P697" s="23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18"/>
      <c r="AD697" s="7"/>
    </row>
    <row r="698" spans="4:30" s="6" customFormat="1" ht="12.75">
      <c r="D698" s="7"/>
      <c r="E698" s="7"/>
      <c r="F698" s="8"/>
      <c r="I698" s="20"/>
      <c r="J698" s="7"/>
      <c r="K698" s="7"/>
      <c r="L698" s="7"/>
      <c r="M698" s="20"/>
      <c r="N698" s="20"/>
      <c r="O698" s="23"/>
      <c r="P698" s="23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18"/>
      <c r="AD698" s="7"/>
    </row>
    <row r="699" spans="4:30" s="6" customFormat="1" ht="12.75">
      <c r="D699" s="7"/>
      <c r="E699" s="7"/>
      <c r="F699" s="8"/>
      <c r="I699" s="20"/>
      <c r="J699" s="7"/>
      <c r="K699" s="7"/>
      <c r="L699" s="7"/>
      <c r="M699" s="20"/>
      <c r="N699" s="20"/>
      <c r="O699" s="23"/>
      <c r="P699" s="23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18"/>
      <c r="AD699" s="7"/>
    </row>
    <row r="700" spans="4:30" s="6" customFormat="1" ht="12.75">
      <c r="D700" s="7"/>
      <c r="E700" s="7"/>
      <c r="F700" s="8"/>
      <c r="I700" s="20"/>
      <c r="J700" s="7"/>
      <c r="K700" s="7"/>
      <c r="L700" s="7"/>
      <c r="M700" s="20"/>
      <c r="N700" s="20"/>
      <c r="O700" s="23"/>
      <c r="P700" s="23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18"/>
      <c r="AD700" s="7"/>
    </row>
    <row r="701" spans="4:30" s="6" customFormat="1" ht="12.75">
      <c r="D701" s="7"/>
      <c r="E701" s="7"/>
      <c r="F701" s="8"/>
      <c r="I701" s="20"/>
      <c r="J701" s="7"/>
      <c r="K701" s="7"/>
      <c r="L701" s="7"/>
      <c r="M701" s="20"/>
      <c r="N701" s="20"/>
      <c r="O701" s="23"/>
      <c r="P701" s="23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18"/>
      <c r="AD701" s="7"/>
    </row>
    <row r="702" spans="4:30" s="6" customFormat="1" ht="12.75">
      <c r="D702" s="7"/>
      <c r="E702" s="7"/>
      <c r="F702" s="8"/>
      <c r="I702" s="20"/>
      <c r="J702" s="7"/>
      <c r="K702" s="7"/>
      <c r="L702" s="7"/>
      <c r="M702" s="20"/>
      <c r="N702" s="20"/>
      <c r="O702" s="23"/>
      <c r="P702" s="23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18"/>
      <c r="AD702" s="7"/>
    </row>
    <row r="703" spans="4:30" s="6" customFormat="1" ht="12.75">
      <c r="D703" s="7"/>
      <c r="E703" s="7"/>
      <c r="F703" s="8"/>
      <c r="I703" s="20"/>
      <c r="J703" s="7"/>
      <c r="K703" s="7"/>
      <c r="L703" s="7"/>
      <c r="M703" s="20"/>
      <c r="N703" s="20"/>
      <c r="O703" s="23"/>
      <c r="P703" s="23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18"/>
      <c r="AD703" s="7"/>
    </row>
    <row r="704" spans="4:30" s="6" customFormat="1" ht="12.75">
      <c r="D704" s="7"/>
      <c r="E704" s="7"/>
      <c r="F704" s="8"/>
      <c r="I704" s="20"/>
      <c r="J704" s="7"/>
      <c r="K704" s="7"/>
      <c r="L704" s="7"/>
      <c r="M704" s="20"/>
      <c r="N704" s="20"/>
      <c r="O704" s="23"/>
      <c r="P704" s="23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18"/>
      <c r="AD704" s="7"/>
    </row>
    <row r="705" spans="4:30" s="6" customFormat="1" ht="12.75">
      <c r="D705" s="7"/>
      <c r="E705" s="7"/>
      <c r="F705" s="8"/>
      <c r="I705" s="20"/>
      <c r="J705" s="7"/>
      <c r="K705" s="7"/>
      <c r="L705" s="7"/>
      <c r="M705" s="20"/>
      <c r="N705" s="20"/>
      <c r="O705" s="23"/>
      <c r="P705" s="23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18"/>
      <c r="AD705" s="7"/>
    </row>
    <row r="706" spans="4:30" s="6" customFormat="1" ht="12.75">
      <c r="D706" s="7"/>
      <c r="E706" s="7"/>
      <c r="F706" s="8"/>
      <c r="I706" s="20"/>
      <c r="J706" s="7"/>
      <c r="K706" s="7"/>
      <c r="L706" s="7"/>
      <c r="M706" s="20"/>
      <c r="N706" s="20"/>
      <c r="O706" s="23"/>
      <c r="P706" s="23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18"/>
      <c r="AD706" s="7"/>
    </row>
    <row r="707" spans="4:30" s="6" customFormat="1" ht="12.75">
      <c r="D707" s="7"/>
      <c r="E707" s="7"/>
      <c r="F707" s="8"/>
      <c r="I707" s="20"/>
      <c r="J707" s="7"/>
      <c r="K707" s="7"/>
      <c r="L707" s="7"/>
      <c r="M707" s="20"/>
      <c r="N707" s="20"/>
      <c r="O707" s="23"/>
      <c r="P707" s="23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18"/>
      <c r="AD707" s="7"/>
    </row>
    <row r="708" spans="4:30" s="6" customFormat="1" ht="12.75">
      <c r="D708" s="7"/>
      <c r="E708" s="7"/>
      <c r="F708" s="8"/>
      <c r="I708" s="20"/>
      <c r="J708" s="7"/>
      <c r="K708" s="7"/>
      <c r="L708" s="7"/>
      <c r="M708" s="20"/>
      <c r="N708" s="20"/>
      <c r="O708" s="23"/>
      <c r="P708" s="23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18"/>
      <c r="AD708" s="7"/>
    </row>
    <row r="709" spans="4:30" s="6" customFormat="1" ht="12.75">
      <c r="D709" s="7"/>
      <c r="E709" s="7"/>
      <c r="F709" s="8"/>
      <c r="I709" s="20"/>
      <c r="J709" s="7"/>
      <c r="K709" s="7"/>
      <c r="L709" s="7"/>
      <c r="M709" s="20"/>
      <c r="N709" s="20"/>
      <c r="O709" s="23"/>
      <c r="P709" s="23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8"/>
      <c r="AD709" s="7"/>
    </row>
    <row r="710" spans="4:30" s="6" customFormat="1" ht="12.75">
      <c r="D710" s="7"/>
      <c r="E710" s="7"/>
      <c r="F710" s="8"/>
      <c r="I710" s="20"/>
      <c r="J710" s="7"/>
      <c r="K710" s="7"/>
      <c r="L710" s="7"/>
      <c r="M710" s="20"/>
      <c r="N710" s="20"/>
      <c r="O710" s="23"/>
      <c r="P710" s="23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18"/>
      <c r="AD710" s="7"/>
    </row>
    <row r="711" spans="4:30" s="6" customFormat="1" ht="12.75">
      <c r="D711" s="7"/>
      <c r="E711" s="7"/>
      <c r="F711" s="8"/>
      <c r="I711" s="20"/>
      <c r="J711" s="7"/>
      <c r="K711" s="7"/>
      <c r="L711" s="7"/>
      <c r="M711" s="20"/>
      <c r="N711" s="20"/>
      <c r="O711" s="23"/>
      <c r="P711" s="23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18"/>
      <c r="AD711" s="7"/>
    </row>
    <row r="712" spans="4:30" s="6" customFormat="1" ht="12.75">
      <c r="D712" s="7"/>
      <c r="E712" s="7"/>
      <c r="F712" s="8"/>
      <c r="I712" s="20"/>
      <c r="J712" s="7"/>
      <c r="K712" s="7"/>
      <c r="L712" s="7"/>
      <c r="M712" s="20"/>
      <c r="N712" s="20"/>
      <c r="O712" s="23"/>
      <c r="P712" s="23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18"/>
      <c r="AD712" s="7"/>
    </row>
    <row r="713" spans="4:30" s="6" customFormat="1" ht="12.75">
      <c r="D713" s="7"/>
      <c r="E713" s="7"/>
      <c r="F713" s="8"/>
      <c r="I713" s="20"/>
      <c r="J713" s="7"/>
      <c r="K713" s="7"/>
      <c r="L713" s="7"/>
      <c r="M713" s="20"/>
      <c r="N713" s="20"/>
      <c r="O713" s="23"/>
      <c r="P713" s="23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18"/>
      <c r="AD713" s="7"/>
    </row>
    <row r="714" spans="4:30" s="6" customFormat="1" ht="12.75">
      <c r="D714" s="7"/>
      <c r="E714" s="7"/>
      <c r="F714" s="8"/>
      <c r="I714" s="20"/>
      <c r="J714" s="7"/>
      <c r="K714" s="7"/>
      <c r="L714" s="7"/>
      <c r="M714" s="20"/>
      <c r="N714" s="20"/>
      <c r="O714" s="23"/>
      <c r="P714" s="23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18"/>
      <c r="AD714" s="7"/>
    </row>
    <row r="715" spans="4:30" s="6" customFormat="1" ht="12.75">
      <c r="D715" s="7"/>
      <c r="E715" s="7"/>
      <c r="F715" s="8"/>
      <c r="I715" s="20"/>
      <c r="J715" s="7"/>
      <c r="K715" s="7"/>
      <c r="L715" s="7"/>
      <c r="M715" s="20"/>
      <c r="N715" s="20"/>
      <c r="O715" s="23"/>
      <c r="P715" s="23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18"/>
      <c r="AD715" s="7"/>
    </row>
    <row r="716" spans="4:30" s="6" customFormat="1" ht="12.75">
      <c r="D716" s="7"/>
      <c r="E716" s="7"/>
      <c r="F716" s="8"/>
      <c r="I716" s="20"/>
      <c r="J716" s="7"/>
      <c r="K716" s="7"/>
      <c r="L716" s="7"/>
      <c r="M716" s="20"/>
      <c r="N716" s="20"/>
      <c r="O716" s="23"/>
      <c r="P716" s="23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18"/>
      <c r="AD716" s="7"/>
    </row>
    <row r="717" spans="4:30" s="6" customFormat="1" ht="12.75">
      <c r="D717" s="7"/>
      <c r="E717" s="7"/>
      <c r="F717" s="8"/>
      <c r="I717" s="20"/>
      <c r="J717" s="7"/>
      <c r="K717" s="7"/>
      <c r="L717" s="7"/>
      <c r="M717" s="20"/>
      <c r="N717" s="20"/>
      <c r="O717" s="23"/>
      <c r="P717" s="23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18"/>
      <c r="AD717" s="7"/>
    </row>
    <row r="718" spans="4:30" s="6" customFormat="1" ht="12.75">
      <c r="D718" s="7"/>
      <c r="E718" s="7"/>
      <c r="F718" s="8"/>
      <c r="I718" s="20"/>
      <c r="J718" s="7"/>
      <c r="K718" s="7"/>
      <c r="L718" s="7"/>
      <c r="M718" s="20"/>
      <c r="N718" s="20"/>
      <c r="O718" s="23"/>
      <c r="P718" s="23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18"/>
      <c r="AD718" s="7"/>
    </row>
    <row r="719" spans="4:30" s="6" customFormat="1" ht="12.75">
      <c r="D719" s="7"/>
      <c r="E719" s="7"/>
      <c r="F719" s="8"/>
      <c r="I719" s="20"/>
      <c r="J719" s="7"/>
      <c r="K719" s="7"/>
      <c r="L719" s="7"/>
      <c r="M719" s="20"/>
      <c r="N719" s="20"/>
      <c r="O719" s="23"/>
      <c r="P719" s="23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18"/>
      <c r="AD719" s="7"/>
    </row>
    <row r="720" spans="4:30" s="6" customFormat="1" ht="12.75">
      <c r="D720" s="7"/>
      <c r="E720" s="7"/>
      <c r="F720" s="8"/>
      <c r="I720" s="20"/>
      <c r="J720" s="7"/>
      <c r="K720" s="7"/>
      <c r="L720" s="7"/>
      <c r="M720" s="20"/>
      <c r="N720" s="20"/>
      <c r="O720" s="23"/>
      <c r="P720" s="23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18"/>
      <c r="AD720" s="7"/>
    </row>
    <row r="721" spans="4:30" s="6" customFormat="1" ht="12.75">
      <c r="D721" s="7"/>
      <c r="E721" s="7"/>
      <c r="F721" s="8"/>
      <c r="I721" s="20"/>
      <c r="J721" s="7"/>
      <c r="K721" s="7"/>
      <c r="L721" s="7"/>
      <c r="M721" s="20"/>
      <c r="N721" s="20"/>
      <c r="O721" s="23"/>
      <c r="P721" s="23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18"/>
      <c r="AD721" s="7"/>
    </row>
    <row r="722" spans="4:30" s="6" customFormat="1" ht="12.75">
      <c r="D722" s="7"/>
      <c r="E722" s="7"/>
      <c r="F722" s="8"/>
      <c r="I722" s="20"/>
      <c r="J722" s="7"/>
      <c r="K722" s="7"/>
      <c r="L722" s="7"/>
      <c r="M722" s="20"/>
      <c r="N722" s="20"/>
      <c r="O722" s="23"/>
      <c r="P722" s="23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18"/>
      <c r="AD722" s="7"/>
    </row>
    <row r="723" spans="4:30" s="6" customFormat="1" ht="12.75">
      <c r="D723" s="7"/>
      <c r="E723" s="7"/>
      <c r="F723" s="8"/>
      <c r="I723" s="20"/>
      <c r="J723" s="7"/>
      <c r="K723" s="7"/>
      <c r="L723" s="7"/>
      <c r="M723" s="20"/>
      <c r="N723" s="20"/>
      <c r="O723" s="23"/>
      <c r="P723" s="23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18"/>
      <c r="AD723" s="7"/>
    </row>
    <row r="724" spans="4:30" s="6" customFormat="1" ht="12.75">
      <c r="D724" s="7"/>
      <c r="E724" s="7"/>
      <c r="F724" s="8"/>
      <c r="I724" s="20"/>
      <c r="J724" s="7"/>
      <c r="K724" s="7"/>
      <c r="L724" s="7"/>
      <c r="M724" s="20"/>
      <c r="N724" s="20"/>
      <c r="O724" s="23"/>
      <c r="P724" s="23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18"/>
      <c r="AD724" s="7"/>
    </row>
    <row r="725" spans="4:30" s="6" customFormat="1" ht="12.75">
      <c r="D725" s="7"/>
      <c r="E725" s="7"/>
      <c r="F725" s="8"/>
      <c r="I725" s="20"/>
      <c r="J725" s="7"/>
      <c r="K725" s="7"/>
      <c r="L725" s="7"/>
      <c r="M725" s="20"/>
      <c r="N725" s="20"/>
      <c r="O725" s="23"/>
      <c r="P725" s="23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18"/>
      <c r="AD725" s="7"/>
    </row>
    <row r="726" spans="4:30" s="6" customFormat="1" ht="12.75">
      <c r="D726" s="7"/>
      <c r="E726" s="7"/>
      <c r="F726" s="8"/>
      <c r="I726" s="20"/>
      <c r="J726" s="7"/>
      <c r="K726" s="7"/>
      <c r="L726" s="7"/>
      <c r="M726" s="20"/>
      <c r="N726" s="20"/>
      <c r="O726" s="23"/>
      <c r="P726" s="23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18"/>
      <c r="AD726" s="7"/>
    </row>
    <row r="727" spans="4:30" s="6" customFormat="1" ht="12.75">
      <c r="D727" s="7"/>
      <c r="E727" s="7"/>
      <c r="F727" s="8"/>
      <c r="I727" s="20"/>
      <c r="J727" s="7"/>
      <c r="K727" s="7"/>
      <c r="L727" s="7"/>
      <c r="M727" s="20"/>
      <c r="N727" s="20"/>
      <c r="O727" s="23"/>
      <c r="P727" s="23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18"/>
      <c r="AD727" s="7"/>
    </row>
    <row r="728" spans="4:30" s="6" customFormat="1" ht="12.75">
      <c r="D728" s="7"/>
      <c r="E728" s="7"/>
      <c r="F728" s="8"/>
      <c r="I728" s="20"/>
      <c r="J728" s="7"/>
      <c r="K728" s="7"/>
      <c r="L728" s="7"/>
      <c r="M728" s="20"/>
      <c r="N728" s="20"/>
      <c r="O728" s="23"/>
      <c r="P728" s="23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18"/>
      <c r="AD728" s="7"/>
    </row>
    <row r="729" spans="4:30" s="6" customFormat="1" ht="12.75">
      <c r="D729" s="7"/>
      <c r="E729" s="7"/>
      <c r="F729" s="8"/>
      <c r="I729" s="20"/>
      <c r="J729" s="7"/>
      <c r="K729" s="7"/>
      <c r="L729" s="7"/>
      <c r="M729" s="20"/>
      <c r="N729" s="20"/>
      <c r="O729" s="23"/>
      <c r="P729" s="23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18"/>
      <c r="AD729" s="7"/>
    </row>
    <row r="730" spans="4:30" s="6" customFormat="1" ht="12.75">
      <c r="D730" s="7"/>
      <c r="E730" s="7"/>
      <c r="F730" s="8"/>
      <c r="I730" s="20"/>
      <c r="J730" s="7"/>
      <c r="K730" s="7"/>
      <c r="L730" s="7"/>
      <c r="M730" s="20"/>
      <c r="N730" s="20"/>
      <c r="O730" s="23"/>
      <c r="P730" s="23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18"/>
      <c r="AD730" s="7"/>
    </row>
    <row r="731" spans="4:30" s="6" customFormat="1" ht="12.75">
      <c r="D731" s="7"/>
      <c r="E731" s="7"/>
      <c r="F731" s="8"/>
      <c r="I731" s="20"/>
      <c r="J731" s="7"/>
      <c r="K731" s="7"/>
      <c r="L731" s="7"/>
      <c r="M731" s="20"/>
      <c r="N731" s="20"/>
      <c r="O731" s="23"/>
      <c r="P731" s="23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18"/>
      <c r="AD731" s="7"/>
    </row>
    <row r="732" spans="4:30" s="6" customFormat="1" ht="12.75">
      <c r="D732" s="7"/>
      <c r="E732" s="7"/>
      <c r="F732" s="8"/>
      <c r="I732" s="20"/>
      <c r="J732" s="7"/>
      <c r="K732" s="7"/>
      <c r="L732" s="7"/>
      <c r="M732" s="20"/>
      <c r="N732" s="20"/>
      <c r="O732" s="23"/>
      <c r="P732" s="23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18"/>
      <c r="AD732" s="7"/>
    </row>
    <row r="733" spans="4:30" s="6" customFormat="1" ht="12.75">
      <c r="D733" s="7"/>
      <c r="E733" s="7"/>
      <c r="F733" s="8"/>
      <c r="I733" s="20"/>
      <c r="J733" s="7"/>
      <c r="K733" s="7"/>
      <c r="L733" s="7"/>
      <c r="M733" s="20"/>
      <c r="N733" s="20"/>
      <c r="O733" s="23"/>
      <c r="P733" s="23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18"/>
      <c r="AD733" s="7"/>
    </row>
    <row r="734" spans="4:30" s="6" customFormat="1" ht="12.75">
      <c r="D734" s="7"/>
      <c r="E734" s="7"/>
      <c r="F734" s="8"/>
      <c r="I734" s="20"/>
      <c r="J734" s="7"/>
      <c r="K734" s="7"/>
      <c r="L734" s="7"/>
      <c r="M734" s="20"/>
      <c r="N734" s="20"/>
      <c r="O734" s="23"/>
      <c r="P734" s="23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18"/>
      <c r="AD734" s="7"/>
    </row>
    <row r="735" spans="4:30" s="6" customFormat="1" ht="12.75">
      <c r="D735" s="7"/>
      <c r="E735" s="7"/>
      <c r="F735" s="8"/>
      <c r="I735" s="20"/>
      <c r="J735" s="7"/>
      <c r="K735" s="7"/>
      <c r="L735" s="7"/>
      <c r="M735" s="20"/>
      <c r="N735" s="20"/>
      <c r="O735" s="23"/>
      <c r="P735" s="23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18"/>
      <c r="AD735" s="7"/>
    </row>
    <row r="736" spans="4:30" s="6" customFormat="1" ht="12.75">
      <c r="D736" s="7"/>
      <c r="E736" s="7"/>
      <c r="F736" s="8"/>
      <c r="I736" s="20"/>
      <c r="J736" s="7"/>
      <c r="K736" s="7"/>
      <c r="L736" s="7"/>
      <c r="M736" s="20"/>
      <c r="N736" s="20"/>
      <c r="O736" s="23"/>
      <c r="P736" s="23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18"/>
      <c r="AD736" s="7"/>
    </row>
    <row r="737" spans="4:30" s="6" customFormat="1" ht="12.75">
      <c r="D737" s="7"/>
      <c r="E737" s="7"/>
      <c r="F737" s="8"/>
      <c r="I737" s="20"/>
      <c r="J737" s="7"/>
      <c r="K737" s="7"/>
      <c r="L737" s="7"/>
      <c r="M737" s="20"/>
      <c r="N737" s="20"/>
      <c r="O737" s="23"/>
      <c r="P737" s="23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18"/>
      <c r="AD737" s="7"/>
    </row>
    <row r="738" spans="4:30" s="6" customFormat="1" ht="12.75">
      <c r="D738" s="7"/>
      <c r="E738" s="7"/>
      <c r="F738" s="8"/>
      <c r="I738" s="20"/>
      <c r="J738" s="7"/>
      <c r="K738" s="7"/>
      <c r="L738" s="7"/>
      <c r="M738" s="20"/>
      <c r="N738" s="20"/>
      <c r="O738" s="23"/>
      <c r="P738" s="23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18"/>
      <c r="AD738" s="7"/>
    </row>
    <row r="739" spans="4:30" s="6" customFormat="1" ht="12.75">
      <c r="D739" s="7"/>
      <c r="E739" s="7"/>
      <c r="F739" s="8"/>
      <c r="I739" s="20"/>
      <c r="J739" s="7"/>
      <c r="K739" s="7"/>
      <c r="L739" s="7"/>
      <c r="M739" s="20"/>
      <c r="N739" s="20"/>
      <c r="O739" s="23"/>
      <c r="P739" s="23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18"/>
      <c r="AD739" s="7"/>
    </row>
    <row r="740" spans="4:30" s="6" customFormat="1" ht="12.75">
      <c r="D740" s="7"/>
      <c r="E740" s="7"/>
      <c r="F740" s="8"/>
      <c r="I740" s="20"/>
      <c r="J740" s="7"/>
      <c r="K740" s="7"/>
      <c r="L740" s="7"/>
      <c r="M740" s="20"/>
      <c r="N740" s="20"/>
      <c r="O740" s="23"/>
      <c r="P740" s="23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18"/>
      <c r="AD740" s="7"/>
    </row>
    <row r="741" spans="4:30" s="6" customFormat="1" ht="12.75">
      <c r="D741" s="7"/>
      <c r="E741" s="7"/>
      <c r="F741" s="8"/>
      <c r="I741" s="20"/>
      <c r="J741" s="7"/>
      <c r="K741" s="7"/>
      <c r="L741" s="7"/>
      <c r="M741" s="20"/>
      <c r="N741" s="20"/>
      <c r="O741" s="23"/>
      <c r="P741" s="23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18"/>
      <c r="AD741" s="7"/>
    </row>
    <row r="742" spans="4:30" s="6" customFormat="1" ht="12.75">
      <c r="D742" s="7"/>
      <c r="E742" s="7"/>
      <c r="F742" s="8"/>
      <c r="I742" s="20"/>
      <c r="J742" s="7"/>
      <c r="K742" s="7"/>
      <c r="L742" s="7"/>
      <c r="M742" s="20"/>
      <c r="N742" s="20"/>
      <c r="O742" s="23"/>
      <c r="P742" s="23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18"/>
      <c r="AD742" s="7"/>
    </row>
    <row r="743" spans="4:30" s="6" customFormat="1" ht="12.75">
      <c r="D743" s="7"/>
      <c r="E743" s="7"/>
      <c r="F743" s="8"/>
      <c r="I743" s="20"/>
      <c r="J743" s="7"/>
      <c r="K743" s="7"/>
      <c r="L743" s="7"/>
      <c r="M743" s="20"/>
      <c r="N743" s="20"/>
      <c r="O743" s="23"/>
      <c r="P743" s="23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18"/>
      <c r="AD743" s="7"/>
    </row>
    <row r="744" spans="4:30" s="6" customFormat="1" ht="12.75">
      <c r="D744" s="7"/>
      <c r="E744" s="7"/>
      <c r="F744" s="8"/>
      <c r="I744" s="20"/>
      <c r="J744" s="7"/>
      <c r="K744" s="7"/>
      <c r="L744" s="7"/>
      <c r="M744" s="20"/>
      <c r="N744" s="20"/>
      <c r="O744" s="23"/>
      <c r="P744" s="23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18"/>
      <c r="AD744" s="7"/>
    </row>
    <row r="745" spans="4:30" s="6" customFormat="1" ht="12.75">
      <c r="D745" s="7"/>
      <c r="E745" s="7"/>
      <c r="F745" s="8"/>
      <c r="I745" s="20"/>
      <c r="J745" s="7"/>
      <c r="K745" s="7"/>
      <c r="L745" s="7"/>
      <c r="M745" s="20"/>
      <c r="N745" s="20"/>
      <c r="O745" s="23"/>
      <c r="P745" s="23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18"/>
      <c r="AD745" s="7"/>
    </row>
    <row r="746" spans="4:30" s="6" customFormat="1" ht="12.75">
      <c r="D746" s="7"/>
      <c r="E746" s="7"/>
      <c r="F746" s="8"/>
      <c r="I746" s="20"/>
      <c r="J746" s="7"/>
      <c r="K746" s="7"/>
      <c r="L746" s="7"/>
      <c r="M746" s="20"/>
      <c r="N746" s="20"/>
      <c r="O746" s="23"/>
      <c r="P746" s="23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18"/>
      <c r="AD746" s="7"/>
    </row>
    <row r="747" spans="4:30" s="6" customFormat="1" ht="12.75">
      <c r="D747" s="7"/>
      <c r="E747" s="7"/>
      <c r="F747" s="8"/>
      <c r="I747" s="20"/>
      <c r="J747" s="7"/>
      <c r="K747" s="7"/>
      <c r="L747" s="7"/>
      <c r="M747" s="20"/>
      <c r="N747" s="20"/>
      <c r="O747" s="23"/>
      <c r="P747" s="23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18"/>
      <c r="AD747" s="7"/>
    </row>
    <row r="748" spans="4:30" s="6" customFormat="1" ht="12.75">
      <c r="D748" s="7"/>
      <c r="E748" s="7"/>
      <c r="F748" s="8"/>
      <c r="I748" s="20"/>
      <c r="J748" s="7"/>
      <c r="K748" s="7"/>
      <c r="L748" s="7"/>
      <c r="M748" s="20"/>
      <c r="N748" s="20"/>
      <c r="O748" s="23"/>
      <c r="P748" s="23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18"/>
      <c r="AD748" s="7"/>
    </row>
    <row r="749" spans="4:30" s="6" customFormat="1" ht="12.75">
      <c r="D749" s="7"/>
      <c r="E749" s="7"/>
      <c r="F749" s="8"/>
      <c r="I749" s="20"/>
      <c r="J749" s="7"/>
      <c r="K749" s="7"/>
      <c r="L749" s="7"/>
      <c r="M749" s="20"/>
      <c r="N749" s="20"/>
      <c r="O749" s="23"/>
      <c r="P749" s="23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18"/>
      <c r="AD749" s="7"/>
    </row>
    <row r="750" spans="4:30" s="6" customFormat="1" ht="12.75">
      <c r="D750" s="7"/>
      <c r="E750" s="7"/>
      <c r="F750" s="8"/>
      <c r="I750" s="20"/>
      <c r="J750" s="7"/>
      <c r="K750" s="7"/>
      <c r="L750" s="7"/>
      <c r="M750" s="20"/>
      <c r="N750" s="20"/>
      <c r="O750" s="23"/>
      <c r="P750" s="23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18"/>
      <c r="AD750" s="7"/>
    </row>
    <row r="751" spans="4:30" s="6" customFormat="1" ht="12.75">
      <c r="D751" s="7"/>
      <c r="E751" s="7"/>
      <c r="F751" s="8"/>
      <c r="I751" s="20"/>
      <c r="J751" s="7"/>
      <c r="K751" s="7"/>
      <c r="L751" s="7"/>
      <c r="M751" s="20"/>
      <c r="N751" s="20"/>
      <c r="O751" s="23"/>
      <c r="P751" s="23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18"/>
      <c r="AD751" s="7"/>
    </row>
    <row r="752" spans="4:30" s="6" customFormat="1" ht="12.75">
      <c r="D752" s="7"/>
      <c r="E752" s="7"/>
      <c r="F752" s="8"/>
      <c r="I752" s="20"/>
      <c r="J752" s="7"/>
      <c r="K752" s="7"/>
      <c r="L752" s="7"/>
      <c r="M752" s="20"/>
      <c r="N752" s="20"/>
      <c r="O752" s="23"/>
      <c r="P752" s="23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18"/>
      <c r="AD752" s="7"/>
    </row>
    <row r="753" spans="4:30" s="6" customFormat="1" ht="12.75">
      <c r="D753" s="7"/>
      <c r="E753" s="7"/>
      <c r="F753" s="8"/>
      <c r="I753" s="20"/>
      <c r="J753" s="7"/>
      <c r="K753" s="7"/>
      <c r="L753" s="7"/>
      <c r="M753" s="20"/>
      <c r="N753" s="20"/>
      <c r="O753" s="23"/>
      <c r="P753" s="23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18"/>
      <c r="AD753" s="7"/>
    </row>
    <row r="754" spans="4:30" s="6" customFormat="1" ht="12.75">
      <c r="D754" s="7"/>
      <c r="E754" s="7"/>
      <c r="F754" s="8"/>
      <c r="I754" s="20"/>
      <c r="J754" s="7"/>
      <c r="K754" s="7"/>
      <c r="L754" s="7"/>
      <c r="M754" s="20"/>
      <c r="N754" s="20"/>
      <c r="O754" s="23"/>
      <c r="P754" s="23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18"/>
      <c r="AD754" s="7"/>
    </row>
    <row r="755" spans="4:30" s="6" customFormat="1" ht="12.75">
      <c r="D755" s="7"/>
      <c r="E755" s="7"/>
      <c r="F755" s="8"/>
      <c r="I755" s="20"/>
      <c r="J755" s="7"/>
      <c r="K755" s="7"/>
      <c r="L755" s="7"/>
      <c r="M755" s="20"/>
      <c r="N755" s="20"/>
      <c r="O755" s="23"/>
      <c r="P755" s="23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18"/>
      <c r="AD755" s="7"/>
    </row>
    <row r="756" spans="4:30" s="6" customFormat="1" ht="12.75">
      <c r="D756" s="7"/>
      <c r="E756" s="7"/>
      <c r="F756" s="8"/>
      <c r="I756" s="20"/>
      <c r="J756" s="7"/>
      <c r="K756" s="7"/>
      <c r="L756" s="7"/>
      <c r="M756" s="20"/>
      <c r="N756" s="20"/>
      <c r="O756" s="23"/>
      <c r="P756" s="23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18"/>
      <c r="AD756" s="7"/>
    </row>
    <row r="757" spans="4:30" s="6" customFormat="1" ht="12.75">
      <c r="D757" s="7"/>
      <c r="E757" s="7"/>
      <c r="F757" s="8"/>
      <c r="I757" s="20"/>
      <c r="J757" s="7"/>
      <c r="K757" s="7"/>
      <c r="L757" s="7"/>
      <c r="M757" s="20"/>
      <c r="N757" s="20"/>
      <c r="O757" s="23"/>
      <c r="P757" s="23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18"/>
      <c r="AD757" s="7"/>
    </row>
    <row r="758" spans="4:30" s="6" customFormat="1" ht="12.75">
      <c r="D758" s="7"/>
      <c r="E758" s="7"/>
      <c r="F758" s="8"/>
      <c r="I758" s="20"/>
      <c r="J758" s="7"/>
      <c r="K758" s="7"/>
      <c r="L758" s="7"/>
      <c r="M758" s="20"/>
      <c r="N758" s="20"/>
      <c r="O758" s="23"/>
      <c r="P758" s="23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18"/>
      <c r="AD758" s="7"/>
    </row>
    <row r="759" spans="4:30" s="6" customFormat="1" ht="12.75">
      <c r="D759" s="7"/>
      <c r="E759" s="7"/>
      <c r="F759" s="8"/>
      <c r="I759" s="20"/>
      <c r="J759" s="7"/>
      <c r="K759" s="7"/>
      <c r="L759" s="7"/>
      <c r="M759" s="20"/>
      <c r="N759" s="20"/>
      <c r="O759" s="23"/>
      <c r="P759" s="23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18"/>
      <c r="AD759" s="7"/>
    </row>
    <row r="760" spans="4:30" s="6" customFormat="1" ht="12.75">
      <c r="D760" s="7"/>
      <c r="E760" s="7"/>
      <c r="F760" s="8"/>
      <c r="I760" s="20"/>
      <c r="J760" s="7"/>
      <c r="K760" s="7"/>
      <c r="L760" s="7"/>
      <c r="M760" s="20"/>
      <c r="N760" s="20"/>
      <c r="O760" s="23"/>
      <c r="P760" s="23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8"/>
      <c r="AD760" s="7"/>
    </row>
    <row r="761" spans="4:30" s="6" customFormat="1" ht="12.75">
      <c r="D761" s="7"/>
      <c r="E761" s="7"/>
      <c r="F761" s="8"/>
      <c r="I761" s="20"/>
      <c r="J761" s="7"/>
      <c r="K761" s="7"/>
      <c r="L761" s="7"/>
      <c r="M761" s="20"/>
      <c r="N761" s="20"/>
      <c r="O761" s="23"/>
      <c r="P761" s="23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18"/>
      <c r="AD761" s="7"/>
    </row>
    <row r="762" spans="4:30" s="6" customFormat="1" ht="12.75">
      <c r="D762" s="7"/>
      <c r="E762" s="7"/>
      <c r="F762" s="8"/>
      <c r="I762" s="20"/>
      <c r="J762" s="7"/>
      <c r="K762" s="7"/>
      <c r="L762" s="7"/>
      <c r="M762" s="20"/>
      <c r="N762" s="20"/>
      <c r="O762" s="23"/>
      <c r="P762" s="23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18"/>
      <c r="AD762" s="7"/>
    </row>
    <row r="763" spans="4:30" s="6" customFormat="1" ht="12.75">
      <c r="D763" s="7"/>
      <c r="E763" s="7"/>
      <c r="F763" s="8"/>
      <c r="I763" s="20"/>
      <c r="J763" s="7"/>
      <c r="K763" s="7"/>
      <c r="L763" s="7"/>
      <c r="M763" s="20"/>
      <c r="N763" s="20"/>
      <c r="O763" s="23"/>
      <c r="P763" s="23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18"/>
      <c r="AD763" s="7"/>
    </row>
    <row r="764" spans="4:30" s="6" customFormat="1" ht="12.75">
      <c r="D764" s="7"/>
      <c r="E764" s="7"/>
      <c r="F764" s="8"/>
      <c r="I764" s="20"/>
      <c r="J764" s="7"/>
      <c r="K764" s="7"/>
      <c r="L764" s="7"/>
      <c r="M764" s="20"/>
      <c r="N764" s="20"/>
      <c r="O764" s="23"/>
      <c r="P764" s="23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18"/>
      <c r="AD764" s="7"/>
    </row>
    <row r="765" spans="4:30" s="6" customFormat="1" ht="12.75">
      <c r="D765" s="7"/>
      <c r="E765" s="7"/>
      <c r="F765" s="8"/>
      <c r="I765" s="20"/>
      <c r="J765" s="7"/>
      <c r="K765" s="7"/>
      <c r="L765" s="7"/>
      <c r="M765" s="20"/>
      <c r="N765" s="20"/>
      <c r="O765" s="23"/>
      <c r="P765" s="23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18"/>
      <c r="AD765" s="7"/>
    </row>
    <row r="766" spans="4:30" s="6" customFormat="1" ht="12.75">
      <c r="D766" s="7"/>
      <c r="E766" s="7"/>
      <c r="F766" s="8"/>
      <c r="I766" s="20"/>
      <c r="J766" s="7"/>
      <c r="K766" s="7"/>
      <c r="L766" s="7"/>
      <c r="M766" s="20"/>
      <c r="N766" s="20"/>
      <c r="O766" s="23"/>
      <c r="P766" s="23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18"/>
      <c r="AD766" s="7"/>
    </row>
    <row r="767" spans="4:30" s="6" customFormat="1" ht="12.75">
      <c r="D767" s="7"/>
      <c r="E767" s="7"/>
      <c r="F767" s="8"/>
      <c r="I767" s="20"/>
      <c r="J767" s="7"/>
      <c r="K767" s="7"/>
      <c r="L767" s="7"/>
      <c r="M767" s="20"/>
      <c r="N767" s="20"/>
      <c r="O767" s="23"/>
      <c r="P767" s="23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18"/>
      <c r="AD767" s="7"/>
    </row>
    <row r="768" spans="4:30" s="6" customFormat="1" ht="12.75">
      <c r="D768" s="7"/>
      <c r="E768" s="7"/>
      <c r="F768" s="8"/>
      <c r="I768" s="20"/>
      <c r="J768" s="7"/>
      <c r="K768" s="7"/>
      <c r="L768" s="7"/>
      <c r="M768" s="20"/>
      <c r="N768" s="20"/>
      <c r="O768" s="23"/>
      <c r="P768" s="23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18"/>
      <c r="AD768" s="7"/>
    </row>
    <row r="769" spans="4:30" s="6" customFormat="1" ht="12.75">
      <c r="D769" s="7"/>
      <c r="E769" s="7"/>
      <c r="F769" s="8"/>
      <c r="I769" s="20"/>
      <c r="J769" s="7"/>
      <c r="K769" s="7"/>
      <c r="L769" s="7"/>
      <c r="M769" s="20"/>
      <c r="N769" s="20"/>
      <c r="O769" s="23"/>
      <c r="P769" s="23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18"/>
      <c r="AD769" s="7"/>
    </row>
    <row r="770" spans="4:30" s="6" customFormat="1" ht="12.75">
      <c r="D770" s="7"/>
      <c r="E770" s="7"/>
      <c r="F770" s="8"/>
      <c r="I770" s="20"/>
      <c r="J770" s="7"/>
      <c r="K770" s="7"/>
      <c r="L770" s="7"/>
      <c r="M770" s="20"/>
      <c r="N770" s="20"/>
      <c r="O770" s="23"/>
      <c r="P770" s="23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18"/>
      <c r="AD770" s="7"/>
    </row>
    <row r="771" spans="4:30" s="6" customFormat="1" ht="12.75">
      <c r="D771" s="7"/>
      <c r="E771" s="7"/>
      <c r="F771" s="8"/>
      <c r="I771" s="20"/>
      <c r="J771" s="7"/>
      <c r="K771" s="7"/>
      <c r="L771" s="7"/>
      <c r="M771" s="20"/>
      <c r="N771" s="20"/>
      <c r="O771" s="23"/>
      <c r="P771" s="23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18"/>
      <c r="AD771" s="7"/>
    </row>
    <row r="772" spans="4:30" s="6" customFormat="1" ht="12.75">
      <c r="D772" s="7"/>
      <c r="E772" s="7"/>
      <c r="F772" s="8"/>
      <c r="I772" s="20"/>
      <c r="J772" s="7"/>
      <c r="K772" s="7"/>
      <c r="L772" s="7"/>
      <c r="M772" s="20"/>
      <c r="N772" s="20"/>
      <c r="O772" s="23"/>
      <c r="P772" s="23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18"/>
      <c r="AD772" s="7"/>
    </row>
    <row r="773" spans="4:30" s="6" customFormat="1" ht="12.75">
      <c r="D773" s="7"/>
      <c r="E773" s="7"/>
      <c r="F773" s="8"/>
      <c r="I773" s="20"/>
      <c r="J773" s="7"/>
      <c r="K773" s="7"/>
      <c r="L773" s="7"/>
      <c r="M773" s="20"/>
      <c r="N773" s="20"/>
      <c r="O773" s="23"/>
      <c r="P773" s="23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18"/>
      <c r="AD773" s="7"/>
    </row>
    <row r="774" spans="4:30" s="6" customFormat="1" ht="12.75">
      <c r="D774" s="7"/>
      <c r="E774" s="7"/>
      <c r="F774" s="8"/>
      <c r="I774" s="20"/>
      <c r="J774" s="7"/>
      <c r="K774" s="7"/>
      <c r="L774" s="7"/>
      <c r="M774" s="20"/>
      <c r="N774" s="20"/>
      <c r="O774" s="23"/>
      <c r="P774" s="23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18"/>
      <c r="AD774" s="7"/>
    </row>
    <row r="775" spans="4:30" s="6" customFormat="1" ht="12.75">
      <c r="D775" s="7"/>
      <c r="E775" s="7"/>
      <c r="F775" s="8"/>
      <c r="I775" s="20"/>
      <c r="J775" s="7"/>
      <c r="K775" s="7"/>
      <c r="L775" s="7"/>
      <c r="M775" s="20"/>
      <c r="N775" s="20"/>
      <c r="O775" s="23"/>
      <c r="P775" s="23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18"/>
      <c r="AD775" s="7"/>
    </row>
    <row r="776" spans="4:30" s="6" customFormat="1" ht="12.75">
      <c r="D776" s="7"/>
      <c r="E776" s="7"/>
      <c r="F776" s="8"/>
      <c r="I776" s="20"/>
      <c r="J776" s="7"/>
      <c r="K776" s="7"/>
      <c r="L776" s="7"/>
      <c r="M776" s="20"/>
      <c r="N776" s="20"/>
      <c r="O776" s="23"/>
      <c r="P776" s="23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18"/>
      <c r="AD776" s="7"/>
    </row>
    <row r="777" spans="4:30" s="6" customFormat="1" ht="12.75">
      <c r="D777" s="7"/>
      <c r="E777" s="7"/>
      <c r="F777" s="8"/>
      <c r="I777" s="20"/>
      <c r="J777" s="7"/>
      <c r="K777" s="7"/>
      <c r="L777" s="7"/>
      <c r="M777" s="20"/>
      <c r="N777" s="20"/>
      <c r="O777" s="23"/>
      <c r="P777" s="23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18"/>
      <c r="AD777" s="7"/>
    </row>
    <row r="778" spans="4:30" s="6" customFormat="1" ht="12.75">
      <c r="D778" s="7"/>
      <c r="E778" s="7"/>
      <c r="F778" s="8"/>
      <c r="I778" s="20"/>
      <c r="J778" s="7"/>
      <c r="K778" s="7"/>
      <c r="L778" s="7"/>
      <c r="M778" s="20"/>
      <c r="N778" s="20"/>
      <c r="O778" s="23"/>
      <c r="P778" s="23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18"/>
      <c r="AD778" s="7"/>
    </row>
    <row r="779" spans="4:30" s="6" customFormat="1" ht="12.75">
      <c r="D779" s="7"/>
      <c r="E779" s="7"/>
      <c r="F779" s="8"/>
      <c r="I779" s="20"/>
      <c r="J779" s="7"/>
      <c r="K779" s="7"/>
      <c r="L779" s="7"/>
      <c r="M779" s="20"/>
      <c r="N779" s="20"/>
      <c r="O779" s="23"/>
      <c r="P779" s="23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18"/>
      <c r="AD779" s="7"/>
    </row>
    <row r="780" spans="4:30" s="6" customFormat="1" ht="12.75">
      <c r="D780" s="7"/>
      <c r="E780" s="7"/>
      <c r="F780" s="8"/>
      <c r="I780" s="20"/>
      <c r="J780" s="7"/>
      <c r="K780" s="7"/>
      <c r="L780" s="7"/>
      <c r="M780" s="20"/>
      <c r="N780" s="20"/>
      <c r="O780" s="23"/>
      <c r="P780" s="23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18"/>
      <c r="AD780" s="7"/>
    </row>
    <row r="781" spans="4:30" s="6" customFormat="1" ht="12.75">
      <c r="D781" s="7"/>
      <c r="E781" s="7"/>
      <c r="F781" s="8"/>
      <c r="I781" s="20"/>
      <c r="J781" s="7"/>
      <c r="K781" s="7"/>
      <c r="L781" s="7"/>
      <c r="M781" s="20"/>
      <c r="N781" s="20"/>
      <c r="O781" s="23"/>
      <c r="P781" s="23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18"/>
      <c r="AD781" s="7"/>
    </row>
    <row r="782" spans="4:30" s="6" customFormat="1" ht="12.75">
      <c r="D782" s="7"/>
      <c r="E782" s="7"/>
      <c r="F782" s="8"/>
      <c r="I782" s="20"/>
      <c r="J782" s="7"/>
      <c r="K782" s="7"/>
      <c r="L782" s="7"/>
      <c r="M782" s="20"/>
      <c r="N782" s="20"/>
      <c r="O782" s="23"/>
      <c r="P782" s="23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18"/>
      <c r="AD782" s="7"/>
    </row>
    <row r="783" spans="4:30" s="6" customFormat="1" ht="12.75">
      <c r="D783" s="7"/>
      <c r="E783" s="7"/>
      <c r="F783" s="8"/>
      <c r="I783" s="20"/>
      <c r="J783" s="7"/>
      <c r="K783" s="7"/>
      <c r="L783" s="7"/>
      <c r="M783" s="20"/>
      <c r="N783" s="20"/>
      <c r="O783" s="23"/>
      <c r="P783" s="23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18"/>
      <c r="AD783" s="7"/>
    </row>
    <row r="784" spans="4:30" s="6" customFormat="1" ht="12.75">
      <c r="D784" s="7"/>
      <c r="E784" s="7"/>
      <c r="F784" s="8"/>
      <c r="I784" s="20"/>
      <c r="J784" s="7"/>
      <c r="K784" s="7"/>
      <c r="L784" s="7"/>
      <c r="M784" s="20"/>
      <c r="N784" s="20"/>
      <c r="O784" s="23"/>
      <c r="P784" s="23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18"/>
      <c r="AD784" s="7"/>
    </row>
    <row r="785" spans="4:30" s="6" customFormat="1" ht="12.75">
      <c r="D785" s="7"/>
      <c r="E785" s="7"/>
      <c r="F785" s="8"/>
      <c r="I785" s="20"/>
      <c r="J785" s="7"/>
      <c r="K785" s="7"/>
      <c r="L785" s="7"/>
      <c r="M785" s="20"/>
      <c r="N785" s="20"/>
      <c r="O785" s="23"/>
      <c r="P785" s="23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18"/>
      <c r="AD785" s="7"/>
    </row>
    <row r="786" spans="4:30" s="6" customFormat="1" ht="12.75">
      <c r="D786" s="7"/>
      <c r="E786" s="7"/>
      <c r="F786" s="8"/>
      <c r="I786" s="20"/>
      <c r="J786" s="7"/>
      <c r="K786" s="7"/>
      <c r="L786" s="7"/>
      <c r="M786" s="20"/>
      <c r="N786" s="20"/>
      <c r="O786" s="23"/>
      <c r="P786" s="23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18"/>
      <c r="AD786" s="7"/>
    </row>
    <row r="787" spans="4:30" s="6" customFormat="1" ht="12.75">
      <c r="D787" s="7"/>
      <c r="E787" s="7"/>
      <c r="F787" s="8"/>
      <c r="I787" s="20"/>
      <c r="J787" s="7"/>
      <c r="K787" s="7"/>
      <c r="L787" s="7"/>
      <c r="M787" s="20"/>
      <c r="N787" s="20"/>
      <c r="O787" s="23"/>
      <c r="P787" s="23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18"/>
      <c r="AD787" s="7"/>
    </row>
    <row r="788" spans="4:30" s="6" customFormat="1" ht="12.75">
      <c r="D788" s="7"/>
      <c r="E788" s="7"/>
      <c r="F788" s="8"/>
      <c r="I788" s="20"/>
      <c r="J788" s="7"/>
      <c r="K788" s="7"/>
      <c r="L788" s="7"/>
      <c r="M788" s="20"/>
      <c r="N788" s="20"/>
      <c r="O788" s="23"/>
      <c r="P788" s="23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18"/>
      <c r="AD788" s="7"/>
    </row>
    <row r="789" spans="4:30" s="6" customFormat="1" ht="12.75">
      <c r="D789" s="7"/>
      <c r="E789" s="7"/>
      <c r="F789" s="8"/>
      <c r="I789" s="20"/>
      <c r="J789" s="7"/>
      <c r="K789" s="7"/>
      <c r="L789" s="7"/>
      <c r="M789" s="20"/>
      <c r="N789" s="20"/>
      <c r="O789" s="23"/>
      <c r="P789" s="23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18"/>
      <c r="AD789" s="7"/>
    </row>
    <row r="790" spans="4:30" s="6" customFormat="1" ht="12.75">
      <c r="D790" s="7"/>
      <c r="E790" s="7"/>
      <c r="F790" s="8"/>
      <c r="I790" s="20"/>
      <c r="J790" s="7"/>
      <c r="K790" s="7"/>
      <c r="L790" s="7"/>
      <c r="M790" s="20"/>
      <c r="N790" s="20"/>
      <c r="O790" s="23"/>
      <c r="P790" s="23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18"/>
      <c r="AD790" s="7"/>
    </row>
    <row r="791" spans="4:30" s="6" customFormat="1" ht="12.75">
      <c r="D791" s="7"/>
      <c r="E791" s="7"/>
      <c r="F791" s="8"/>
      <c r="I791" s="20"/>
      <c r="J791" s="7"/>
      <c r="K791" s="7"/>
      <c r="L791" s="7"/>
      <c r="M791" s="20"/>
      <c r="N791" s="20"/>
      <c r="O791" s="23"/>
      <c r="P791" s="23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18"/>
      <c r="AD791" s="7"/>
    </row>
    <row r="792" spans="4:30" s="6" customFormat="1" ht="12.75">
      <c r="D792" s="7"/>
      <c r="E792" s="7"/>
      <c r="F792" s="8"/>
      <c r="I792" s="20"/>
      <c r="J792" s="7"/>
      <c r="K792" s="7"/>
      <c r="L792" s="7"/>
      <c r="M792" s="20"/>
      <c r="N792" s="20"/>
      <c r="O792" s="23"/>
      <c r="P792" s="23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18"/>
      <c r="AD792" s="7"/>
    </row>
    <row r="793" spans="4:30" s="6" customFormat="1" ht="12.75">
      <c r="D793" s="7"/>
      <c r="E793" s="7"/>
      <c r="F793" s="8"/>
      <c r="I793" s="20"/>
      <c r="J793" s="7"/>
      <c r="K793" s="7"/>
      <c r="L793" s="7"/>
      <c r="M793" s="20"/>
      <c r="N793" s="20"/>
      <c r="O793" s="23"/>
      <c r="P793" s="23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18"/>
      <c r="AD793" s="7"/>
    </row>
    <row r="794" spans="4:30" s="6" customFormat="1" ht="12.75">
      <c r="D794" s="7"/>
      <c r="E794" s="7"/>
      <c r="F794" s="8"/>
      <c r="I794" s="20"/>
      <c r="J794" s="7"/>
      <c r="K794" s="7"/>
      <c r="L794" s="7"/>
      <c r="M794" s="20"/>
      <c r="N794" s="20"/>
      <c r="O794" s="23"/>
      <c r="P794" s="23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18"/>
      <c r="AD794" s="7"/>
    </row>
    <row r="795" spans="4:30" s="6" customFormat="1" ht="12.75">
      <c r="D795" s="7"/>
      <c r="E795" s="7"/>
      <c r="F795" s="8"/>
      <c r="I795" s="20"/>
      <c r="J795" s="7"/>
      <c r="K795" s="7"/>
      <c r="L795" s="7"/>
      <c r="M795" s="20"/>
      <c r="N795" s="20"/>
      <c r="O795" s="23"/>
      <c r="P795" s="23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18"/>
      <c r="AD795" s="7"/>
    </row>
    <row r="796" spans="4:30" s="6" customFormat="1" ht="12.75">
      <c r="D796" s="7"/>
      <c r="E796" s="7"/>
      <c r="F796" s="8"/>
      <c r="I796" s="20"/>
      <c r="J796" s="7"/>
      <c r="K796" s="7"/>
      <c r="L796" s="7"/>
      <c r="M796" s="20"/>
      <c r="N796" s="20"/>
      <c r="O796" s="23"/>
      <c r="P796" s="23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18"/>
      <c r="AD796" s="7"/>
    </row>
    <row r="797" spans="4:30" s="6" customFormat="1" ht="12.75">
      <c r="D797" s="7"/>
      <c r="E797" s="7"/>
      <c r="F797" s="8"/>
      <c r="I797" s="20"/>
      <c r="J797" s="7"/>
      <c r="K797" s="7"/>
      <c r="L797" s="7"/>
      <c r="M797" s="20"/>
      <c r="N797" s="20"/>
      <c r="O797" s="23"/>
      <c r="P797" s="23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18"/>
      <c r="AD797" s="7"/>
    </row>
    <row r="798" spans="4:30" s="6" customFormat="1" ht="12.75">
      <c r="D798" s="7"/>
      <c r="E798" s="7"/>
      <c r="F798" s="8"/>
      <c r="I798" s="20"/>
      <c r="J798" s="7"/>
      <c r="K798" s="7"/>
      <c r="L798" s="7"/>
      <c r="M798" s="20"/>
      <c r="N798" s="20"/>
      <c r="O798" s="23"/>
      <c r="P798" s="23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18"/>
      <c r="AD798" s="7"/>
    </row>
    <row r="799" spans="4:30" s="6" customFormat="1" ht="12.75">
      <c r="D799" s="7"/>
      <c r="E799" s="7"/>
      <c r="F799" s="8"/>
      <c r="I799" s="20"/>
      <c r="J799" s="7"/>
      <c r="K799" s="7"/>
      <c r="L799" s="7"/>
      <c r="M799" s="20"/>
      <c r="N799" s="20"/>
      <c r="O799" s="23"/>
      <c r="P799" s="23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18"/>
      <c r="AD799" s="7"/>
    </row>
    <row r="800" spans="4:30" s="6" customFormat="1" ht="12.75">
      <c r="D800" s="7"/>
      <c r="E800" s="7"/>
      <c r="F800" s="8"/>
      <c r="I800" s="20"/>
      <c r="J800" s="7"/>
      <c r="K800" s="7"/>
      <c r="L800" s="7"/>
      <c r="M800" s="20"/>
      <c r="N800" s="20"/>
      <c r="O800" s="23"/>
      <c r="P800" s="23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18"/>
      <c r="AD800" s="7"/>
    </row>
    <row r="801" spans="4:30" s="6" customFormat="1" ht="12.75">
      <c r="D801" s="7"/>
      <c r="E801" s="7"/>
      <c r="F801" s="8"/>
      <c r="I801" s="20"/>
      <c r="J801" s="7"/>
      <c r="K801" s="7"/>
      <c r="L801" s="7"/>
      <c r="M801" s="20"/>
      <c r="N801" s="20"/>
      <c r="O801" s="23"/>
      <c r="P801" s="23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18"/>
      <c r="AD801" s="7"/>
    </row>
    <row r="802" spans="4:30" s="6" customFormat="1" ht="12.75">
      <c r="D802" s="7"/>
      <c r="E802" s="7"/>
      <c r="F802" s="8"/>
      <c r="I802" s="20"/>
      <c r="J802" s="7"/>
      <c r="K802" s="7"/>
      <c r="L802" s="7"/>
      <c r="M802" s="20"/>
      <c r="N802" s="20"/>
      <c r="O802" s="23"/>
      <c r="P802" s="23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18"/>
      <c r="AD802" s="7"/>
    </row>
    <row r="803" spans="4:30" s="6" customFormat="1" ht="12.75">
      <c r="D803" s="7"/>
      <c r="E803" s="7"/>
      <c r="F803" s="8"/>
      <c r="I803" s="20"/>
      <c r="J803" s="7"/>
      <c r="K803" s="7"/>
      <c r="L803" s="7"/>
      <c r="M803" s="20"/>
      <c r="N803" s="20"/>
      <c r="O803" s="23"/>
      <c r="P803" s="23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18"/>
      <c r="AD803" s="7"/>
    </row>
    <row r="804" spans="4:30" s="6" customFormat="1" ht="12.75">
      <c r="D804" s="7"/>
      <c r="E804" s="7"/>
      <c r="F804" s="8"/>
      <c r="I804" s="20"/>
      <c r="J804" s="7"/>
      <c r="K804" s="7"/>
      <c r="L804" s="7"/>
      <c r="M804" s="20"/>
      <c r="N804" s="20"/>
      <c r="O804" s="23"/>
      <c r="P804" s="23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18"/>
      <c r="AD804" s="7"/>
    </row>
    <row r="805" spans="4:30" s="6" customFormat="1" ht="12.75">
      <c r="D805" s="7"/>
      <c r="E805" s="7"/>
      <c r="F805" s="8"/>
      <c r="I805" s="20"/>
      <c r="J805" s="7"/>
      <c r="K805" s="7"/>
      <c r="L805" s="7"/>
      <c r="M805" s="20"/>
      <c r="N805" s="20"/>
      <c r="O805" s="23"/>
      <c r="P805" s="23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18"/>
      <c r="AD805" s="7"/>
    </row>
    <row r="806" spans="4:30" s="6" customFormat="1" ht="12.75">
      <c r="D806" s="7"/>
      <c r="E806" s="7"/>
      <c r="F806" s="8"/>
      <c r="I806" s="20"/>
      <c r="J806" s="7"/>
      <c r="K806" s="7"/>
      <c r="L806" s="7"/>
      <c r="M806" s="20"/>
      <c r="N806" s="20"/>
      <c r="O806" s="23"/>
      <c r="P806" s="23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18"/>
      <c r="AD806" s="7"/>
    </row>
    <row r="807" spans="4:30" s="6" customFormat="1" ht="12.75">
      <c r="D807" s="7"/>
      <c r="E807" s="7"/>
      <c r="F807" s="8"/>
      <c r="I807" s="20"/>
      <c r="J807" s="7"/>
      <c r="K807" s="7"/>
      <c r="L807" s="7"/>
      <c r="M807" s="20"/>
      <c r="N807" s="20"/>
      <c r="O807" s="23"/>
      <c r="P807" s="23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18"/>
      <c r="AD807" s="7"/>
    </row>
    <row r="808" spans="4:30" s="6" customFormat="1" ht="12.75">
      <c r="D808" s="7"/>
      <c r="E808" s="7"/>
      <c r="F808" s="8"/>
      <c r="I808" s="20"/>
      <c r="J808" s="7"/>
      <c r="K808" s="7"/>
      <c r="L808" s="7"/>
      <c r="M808" s="20"/>
      <c r="N808" s="20"/>
      <c r="O808" s="23"/>
      <c r="P808" s="23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18"/>
      <c r="AD808" s="7"/>
    </row>
    <row r="809" spans="4:30" s="6" customFormat="1" ht="12.75">
      <c r="D809" s="7"/>
      <c r="E809" s="7"/>
      <c r="F809" s="8"/>
      <c r="I809" s="20"/>
      <c r="J809" s="7"/>
      <c r="K809" s="7"/>
      <c r="L809" s="7"/>
      <c r="M809" s="20"/>
      <c r="N809" s="20"/>
      <c r="O809" s="23"/>
      <c r="P809" s="23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8"/>
      <c r="AD809" s="7"/>
    </row>
    <row r="810" spans="4:30" s="6" customFormat="1" ht="12.75">
      <c r="D810" s="7"/>
      <c r="E810" s="7"/>
      <c r="F810" s="8"/>
      <c r="I810" s="20"/>
      <c r="J810" s="7"/>
      <c r="K810" s="7"/>
      <c r="L810" s="7"/>
      <c r="M810" s="20"/>
      <c r="N810" s="20"/>
      <c r="O810" s="23"/>
      <c r="P810" s="23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18"/>
      <c r="AD810" s="7"/>
    </row>
    <row r="811" spans="4:30" s="6" customFormat="1" ht="12.75">
      <c r="D811" s="7"/>
      <c r="E811" s="7"/>
      <c r="F811" s="8"/>
      <c r="I811" s="20"/>
      <c r="J811" s="7"/>
      <c r="K811" s="7"/>
      <c r="L811" s="7"/>
      <c r="M811" s="20"/>
      <c r="N811" s="20"/>
      <c r="O811" s="23"/>
      <c r="P811" s="23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18"/>
      <c r="AD811" s="7"/>
    </row>
    <row r="812" spans="4:30" s="6" customFormat="1" ht="12.75">
      <c r="D812" s="7"/>
      <c r="E812" s="7"/>
      <c r="F812" s="8"/>
      <c r="I812" s="20"/>
      <c r="J812" s="7"/>
      <c r="K812" s="7"/>
      <c r="L812" s="7"/>
      <c r="M812" s="20"/>
      <c r="N812" s="20"/>
      <c r="O812" s="23"/>
      <c r="P812" s="23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18"/>
      <c r="AD812" s="7"/>
    </row>
    <row r="813" spans="4:30" s="6" customFormat="1" ht="12.75">
      <c r="D813" s="7"/>
      <c r="E813" s="7"/>
      <c r="F813" s="8"/>
      <c r="I813" s="20"/>
      <c r="J813" s="7"/>
      <c r="K813" s="7"/>
      <c r="L813" s="7"/>
      <c r="M813" s="20"/>
      <c r="N813" s="20"/>
      <c r="O813" s="23"/>
      <c r="P813" s="23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18"/>
      <c r="AD813" s="7"/>
    </row>
    <row r="814" spans="4:30" s="6" customFormat="1" ht="12.75">
      <c r="D814" s="7"/>
      <c r="E814" s="7"/>
      <c r="F814" s="8"/>
      <c r="I814" s="20"/>
      <c r="J814" s="7"/>
      <c r="K814" s="7"/>
      <c r="L814" s="7"/>
      <c r="M814" s="20"/>
      <c r="N814" s="20"/>
      <c r="O814" s="23"/>
      <c r="P814" s="23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18"/>
      <c r="AD814" s="7"/>
    </row>
    <row r="815" spans="4:30" s="6" customFormat="1" ht="12.75">
      <c r="D815" s="7"/>
      <c r="E815" s="7"/>
      <c r="F815" s="8"/>
      <c r="I815" s="20"/>
      <c r="J815" s="7"/>
      <c r="K815" s="7"/>
      <c r="L815" s="7"/>
      <c r="M815" s="20"/>
      <c r="N815" s="20"/>
      <c r="O815" s="23"/>
      <c r="P815" s="23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18"/>
      <c r="AD815" s="7"/>
    </row>
    <row r="816" spans="4:30" s="6" customFormat="1" ht="12.75">
      <c r="D816" s="7"/>
      <c r="E816" s="7"/>
      <c r="F816" s="8"/>
      <c r="I816" s="20"/>
      <c r="J816" s="7"/>
      <c r="K816" s="7"/>
      <c r="L816" s="7"/>
      <c r="M816" s="20"/>
      <c r="N816" s="20"/>
      <c r="O816" s="23"/>
      <c r="P816" s="23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18"/>
      <c r="AD816" s="7"/>
    </row>
    <row r="817" spans="4:30" s="6" customFormat="1" ht="12.75">
      <c r="D817" s="7"/>
      <c r="E817" s="7"/>
      <c r="F817" s="8"/>
      <c r="I817" s="20"/>
      <c r="J817" s="7"/>
      <c r="K817" s="7"/>
      <c r="L817" s="7"/>
      <c r="M817" s="20"/>
      <c r="N817" s="20"/>
      <c r="O817" s="23"/>
      <c r="P817" s="23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18"/>
      <c r="AD817" s="7"/>
    </row>
    <row r="818" spans="4:30" s="6" customFormat="1" ht="12.75">
      <c r="D818" s="7"/>
      <c r="E818" s="7"/>
      <c r="F818" s="8"/>
      <c r="I818" s="20"/>
      <c r="J818" s="7"/>
      <c r="K818" s="7"/>
      <c r="L818" s="7"/>
      <c r="M818" s="20"/>
      <c r="N818" s="20"/>
      <c r="O818" s="23"/>
      <c r="P818" s="23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18"/>
      <c r="AD818" s="7"/>
    </row>
    <row r="819" spans="4:30" s="6" customFormat="1" ht="12.75">
      <c r="D819" s="7"/>
      <c r="E819" s="7"/>
      <c r="F819" s="8"/>
      <c r="I819" s="20"/>
      <c r="J819" s="7"/>
      <c r="K819" s="7"/>
      <c r="L819" s="7"/>
      <c r="M819" s="20"/>
      <c r="N819" s="20"/>
      <c r="O819" s="23"/>
      <c r="P819" s="23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18"/>
      <c r="AD819" s="7"/>
    </row>
    <row r="820" spans="4:30" s="6" customFormat="1" ht="12.75">
      <c r="D820" s="7"/>
      <c r="E820" s="7"/>
      <c r="F820" s="8"/>
      <c r="I820" s="20"/>
      <c r="J820" s="7"/>
      <c r="K820" s="7"/>
      <c r="L820" s="7"/>
      <c r="M820" s="20"/>
      <c r="N820" s="20"/>
      <c r="O820" s="23"/>
      <c r="P820" s="23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18"/>
      <c r="AD820" s="7"/>
    </row>
    <row r="821" spans="4:30" s="6" customFormat="1" ht="12.75">
      <c r="D821" s="7"/>
      <c r="E821" s="7"/>
      <c r="F821" s="8"/>
      <c r="I821" s="20"/>
      <c r="J821" s="7"/>
      <c r="K821" s="7"/>
      <c r="L821" s="7"/>
      <c r="M821" s="20"/>
      <c r="N821" s="20"/>
      <c r="O821" s="23"/>
      <c r="P821" s="23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18"/>
      <c r="AD821" s="7"/>
    </row>
    <row r="822" spans="4:30" s="6" customFormat="1" ht="12.75">
      <c r="D822" s="7"/>
      <c r="E822" s="7"/>
      <c r="F822" s="8"/>
      <c r="I822" s="20"/>
      <c r="J822" s="7"/>
      <c r="K822" s="7"/>
      <c r="L822" s="7"/>
      <c r="M822" s="20"/>
      <c r="N822" s="20"/>
      <c r="O822" s="23"/>
      <c r="P822" s="23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18"/>
      <c r="AD822" s="7"/>
    </row>
    <row r="823" spans="4:30" s="6" customFormat="1" ht="12.75">
      <c r="D823" s="7"/>
      <c r="E823" s="7"/>
      <c r="F823" s="8"/>
      <c r="I823" s="20"/>
      <c r="J823" s="7"/>
      <c r="K823" s="7"/>
      <c r="L823" s="7"/>
      <c r="M823" s="20"/>
      <c r="N823" s="20"/>
      <c r="O823" s="23"/>
      <c r="P823" s="23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18"/>
      <c r="AD823" s="7"/>
    </row>
    <row r="824" spans="4:30" s="6" customFormat="1" ht="12.75">
      <c r="D824" s="7"/>
      <c r="E824" s="7"/>
      <c r="F824" s="8"/>
      <c r="I824" s="20"/>
      <c r="J824" s="7"/>
      <c r="K824" s="7"/>
      <c r="L824" s="7"/>
      <c r="M824" s="20"/>
      <c r="N824" s="20"/>
      <c r="O824" s="23"/>
      <c r="P824" s="23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18"/>
      <c r="AD824" s="7"/>
    </row>
    <row r="825" spans="4:30" s="6" customFormat="1" ht="12.75">
      <c r="D825" s="7"/>
      <c r="E825" s="7"/>
      <c r="F825" s="8"/>
      <c r="I825" s="20"/>
      <c r="J825" s="7"/>
      <c r="K825" s="7"/>
      <c r="L825" s="7"/>
      <c r="M825" s="20"/>
      <c r="N825" s="20"/>
      <c r="O825" s="23"/>
      <c r="P825" s="23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18"/>
      <c r="AD825" s="7"/>
    </row>
    <row r="826" spans="4:30" s="6" customFormat="1" ht="12.75">
      <c r="D826" s="7"/>
      <c r="E826" s="7"/>
      <c r="F826" s="8"/>
      <c r="I826" s="20"/>
      <c r="J826" s="7"/>
      <c r="K826" s="7"/>
      <c r="L826" s="7"/>
      <c r="M826" s="20"/>
      <c r="N826" s="20"/>
      <c r="O826" s="23"/>
      <c r="P826" s="23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18"/>
      <c r="AD826" s="7"/>
    </row>
    <row r="827" spans="4:30" s="6" customFormat="1" ht="12.75">
      <c r="D827" s="7"/>
      <c r="E827" s="7"/>
      <c r="F827" s="8"/>
      <c r="I827" s="20"/>
      <c r="J827" s="7"/>
      <c r="K827" s="7"/>
      <c r="L827" s="7"/>
      <c r="M827" s="20"/>
      <c r="N827" s="20"/>
      <c r="O827" s="23"/>
      <c r="P827" s="23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18"/>
      <c r="AD827" s="7"/>
    </row>
    <row r="828" spans="4:30" s="6" customFormat="1" ht="12.75">
      <c r="D828" s="7"/>
      <c r="E828" s="7"/>
      <c r="F828" s="8"/>
      <c r="I828" s="20"/>
      <c r="J828" s="7"/>
      <c r="K828" s="7"/>
      <c r="L828" s="7"/>
      <c r="M828" s="20"/>
      <c r="N828" s="20"/>
      <c r="O828" s="23"/>
      <c r="P828" s="23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18"/>
      <c r="AD828" s="7"/>
    </row>
    <row r="829" spans="4:30" s="6" customFormat="1" ht="12.75">
      <c r="D829" s="7"/>
      <c r="E829" s="7"/>
      <c r="F829" s="8"/>
      <c r="I829" s="20"/>
      <c r="J829" s="7"/>
      <c r="K829" s="7"/>
      <c r="L829" s="7"/>
      <c r="M829" s="20"/>
      <c r="N829" s="20"/>
      <c r="O829" s="23"/>
      <c r="P829" s="23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18"/>
      <c r="AD829" s="7"/>
    </row>
    <row r="830" spans="4:30" s="6" customFormat="1" ht="12.75">
      <c r="D830" s="7"/>
      <c r="E830" s="7"/>
      <c r="F830" s="8"/>
      <c r="I830" s="20"/>
      <c r="J830" s="7"/>
      <c r="K830" s="7"/>
      <c r="L830" s="7"/>
      <c r="M830" s="20"/>
      <c r="N830" s="20"/>
      <c r="O830" s="23"/>
      <c r="P830" s="23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18"/>
      <c r="AD830" s="7"/>
    </row>
    <row r="831" spans="4:30" s="6" customFormat="1" ht="12.75">
      <c r="D831" s="7"/>
      <c r="E831" s="7"/>
      <c r="F831" s="8"/>
      <c r="I831" s="20"/>
      <c r="J831" s="7"/>
      <c r="K831" s="7"/>
      <c r="L831" s="7"/>
      <c r="M831" s="20"/>
      <c r="N831" s="20"/>
      <c r="O831" s="23"/>
      <c r="P831" s="23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18"/>
      <c r="AD831" s="7"/>
    </row>
    <row r="832" spans="4:30" s="6" customFormat="1" ht="12.75">
      <c r="D832" s="7"/>
      <c r="E832" s="7"/>
      <c r="F832" s="8"/>
      <c r="I832" s="20"/>
      <c r="J832" s="7"/>
      <c r="K832" s="7"/>
      <c r="L832" s="7"/>
      <c r="M832" s="20"/>
      <c r="N832" s="20"/>
      <c r="O832" s="23"/>
      <c r="P832" s="23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18"/>
      <c r="AD832" s="7"/>
    </row>
    <row r="833" spans="4:30" s="6" customFormat="1" ht="12.75">
      <c r="D833" s="7"/>
      <c r="E833" s="7"/>
      <c r="F833" s="8"/>
      <c r="I833" s="20"/>
      <c r="J833" s="7"/>
      <c r="K833" s="7"/>
      <c r="L833" s="7"/>
      <c r="M833" s="20"/>
      <c r="N833" s="20"/>
      <c r="O833" s="23"/>
      <c r="P833" s="23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18"/>
      <c r="AD833" s="7"/>
    </row>
    <row r="834" spans="4:30" s="6" customFormat="1" ht="12.75">
      <c r="D834" s="7"/>
      <c r="E834" s="7"/>
      <c r="F834" s="8"/>
      <c r="I834" s="20"/>
      <c r="J834" s="7"/>
      <c r="K834" s="7"/>
      <c r="L834" s="7"/>
      <c r="M834" s="20"/>
      <c r="N834" s="20"/>
      <c r="O834" s="23"/>
      <c r="P834" s="23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18"/>
      <c r="AD834" s="7"/>
    </row>
    <row r="835" spans="4:30" s="6" customFormat="1" ht="12.75">
      <c r="D835" s="7"/>
      <c r="E835" s="7"/>
      <c r="F835" s="8"/>
      <c r="I835" s="20"/>
      <c r="J835" s="7"/>
      <c r="K835" s="7"/>
      <c r="L835" s="7"/>
      <c r="M835" s="20"/>
      <c r="N835" s="20"/>
      <c r="O835" s="23"/>
      <c r="P835" s="23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18"/>
      <c r="AD835" s="7"/>
    </row>
    <row r="836" spans="4:30" s="6" customFormat="1" ht="12.75">
      <c r="D836" s="7"/>
      <c r="E836" s="7"/>
      <c r="F836" s="8"/>
      <c r="I836" s="20"/>
      <c r="J836" s="7"/>
      <c r="K836" s="7"/>
      <c r="L836" s="7"/>
      <c r="M836" s="20"/>
      <c r="N836" s="20"/>
      <c r="O836" s="23"/>
      <c r="P836" s="23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18"/>
      <c r="AD836" s="7"/>
    </row>
    <row r="837" spans="4:30" s="6" customFormat="1" ht="12.75">
      <c r="D837" s="7"/>
      <c r="E837" s="7"/>
      <c r="F837" s="8"/>
      <c r="I837" s="20"/>
      <c r="J837" s="7"/>
      <c r="K837" s="7"/>
      <c r="L837" s="7"/>
      <c r="M837" s="20"/>
      <c r="N837" s="20"/>
      <c r="O837" s="23"/>
      <c r="P837" s="23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18"/>
      <c r="AD837" s="7"/>
    </row>
    <row r="838" spans="4:30" s="6" customFormat="1" ht="12.75">
      <c r="D838" s="7"/>
      <c r="E838" s="7"/>
      <c r="F838" s="8"/>
      <c r="I838" s="20"/>
      <c r="J838" s="7"/>
      <c r="K838" s="7"/>
      <c r="L838" s="7"/>
      <c r="M838" s="20"/>
      <c r="N838" s="20"/>
      <c r="O838" s="23"/>
      <c r="P838" s="23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18"/>
      <c r="AD838" s="7"/>
    </row>
    <row r="839" spans="4:30" s="6" customFormat="1" ht="12.75">
      <c r="D839" s="7"/>
      <c r="E839" s="7"/>
      <c r="F839" s="8"/>
      <c r="I839" s="20"/>
      <c r="J839" s="7"/>
      <c r="K839" s="7"/>
      <c r="L839" s="7"/>
      <c r="M839" s="20"/>
      <c r="N839" s="20"/>
      <c r="O839" s="23"/>
      <c r="P839" s="23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18"/>
      <c r="AD839" s="7"/>
    </row>
    <row r="840" spans="4:30" s="6" customFormat="1" ht="12.75">
      <c r="D840" s="7"/>
      <c r="E840" s="7"/>
      <c r="F840" s="8"/>
      <c r="I840" s="20"/>
      <c r="J840" s="7"/>
      <c r="K840" s="7"/>
      <c r="L840" s="7"/>
      <c r="M840" s="20"/>
      <c r="N840" s="20"/>
      <c r="O840" s="23"/>
      <c r="P840" s="23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18"/>
      <c r="AD840" s="7"/>
    </row>
    <row r="841" spans="4:30" s="6" customFormat="1" ht="12.75">
      <c r="D841" s="7"/>
      <c r="E841" s="7"/>
      <c r="F841" s="8"/>
      <c r="I841" s="20"/>
      <c r="J841" s="7"/>
      <c r="K841" s="7"/>
      <c r="L841" s="7"/>
      <c r="M841" s="20"/>
      <c r="N841" s="20"/>
      <c r="O841" s="23"/>
      <c r="P841" s="23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18"/>
      <c r="AD841" s="7"/>
    </row>
    <row r="842" spans="4:30" s="6" customFormat="1" ht="12.75">
      <c r="D842" s="7"/>
      <c r="E842" s="7"/>
      <c r="F842" s="8"/>
      <c r="I842" s="20"/>
      <c r="J842" s="7"/>
      <c r="K842" s="7"/>
      <c r="L842" s="7"/>
      <c r="M842" s="20"/>
      <c r="N842" s="20"/>
      <c r="O842" s="23"/>
      <c r="P842" s="23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18"/>
      <c r="AD842" s="7"/>
    </row>
    <row r="843" spans="4:30" s="6" customFormat="1" ht="12.75">
      <c r="D843" s="7"/>
      <c r="E843" s="7"/>
      <c r="F843" s="8"/>
      <c r="I843" s="20"/>
      <c r="J843" s="7"/>
      <c r="K843" s="7"/>
      <c r="L843" s="7"/>
      <c r="M843" s="20"/>
      <c r="N843" s="20"/>
      <c r="O843" s="23"/>
      <c r="P843" s="23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18"/>
      <c r="AD843" s="7"/>
    </row>
    <row r="844" spans="4:30" s="6" customFormat="1" ht="12.75">
      <c r="D844" s="7"/>
      <c r="E844" s="7"/>
      <c r="F844" s="8"/>
      <c r="I844" s="20"/>
      <c r="J844" s="7"/>
      <c r="K844" s="7"/>
      <c r="L844" s="7"/>
      <c r="M844" s="20"/>
      <c r="N844" s="20"/>
      <c r="O844" s="23"/>
      <c r="P844" s="23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18"/>
      <c r="AD844" s="7"/>
    </row>
    <row r="845" spans="4:30" s="6" customFormat="1" ht="12.75">
      <c r="D845" s="7"/>
      <c r="E845" s="7"/>
      <c r="F845" s="8"/>
      <c r="I845" s="20"/>
      <c r="J845" s="7"/>
      <c r="K845" s="7"/>
      <c r="L845" s="7"/>
      <c r="M845" s="20"/>
      <c r="N845" s="20"/>
      <c r="O845" s="23"/>
      <c r="P845" s="23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18"/>
      <c r="AD845" s="7"/>
    </row>
    <row r="846" spans="4:30" s="6" customFormat="1" ht="12.75">
      <c r="D846" s="7"/>
      <c r="E846" s="7"/>
      <c r="F846" s="8"/>
      <c r="I846" s="20"/>
      <c r="J846" s="7"/>
      <c r="K846" s="7"/>
      <c r="L846" s="7"/>
      <c r="M846" s="20"/>
      <c r="N846" s="20"/>
      <c r="O846" s="23"/>
      <c r="P846" s="23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18"/>
      <c r="AD846" s="7"/>
    </row>
    <row r="847" spans="4:30" s="6" customFormat="1" ht="12.75">
      <c r="D847" s="7"/>
      <c r="E847" s="7"/>
      <c r="F847" s="8"/>
      <c r="I847" s="20"/>
      <c r="J847" s="7"/>
      <c r="K847" s="7"/>
      <c r="L847" s="7"/>
      <c r="M847" s="20"/>
      <c r="N847" s="20"/>
      <c r="O847" s="23"/>
      <c r="P847" s="23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18"/>
      <c r="AD847" s="7"/>
    </row>
    <row r="848" spans="4:30" s="6" customFormat="1" ht="12.75">
      <c r="D848" s="7"/>
      <c r="E848" s="7"/>
      <c r="F848" s="8"/>
      <c r="I848" s="20"/>
      <c r="J848" s="7"/>
      <c r="K848" s="7"/>
      <c r="L848" s="7"/>
      <c r="M848" s="20"/>
      <c r="N848" s="20"/>
      <c r="O848" s="23"/>
      <c r="P848" s="23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18"/>
      <c r="AD848" s="7"/>
    </row>
    <row r="849" spans="4:30" s="6" customFormat="1" ht="12.75">
      <c r="D849" s="7"/>
      <c r="E849" s="7"/>
      <c r="F849" s="8"/>
      <c r="I849" s="20"/>
      <c r="J849" s="7"/>
      <c r="K849" s="7"/>
      <c r="L849" s="7"/>
      <c r="M849" s="20"/>
      <c r="N849" s="20"/>
      <c r="O849" s="23"/>
      <c r="P849" s="23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18"/>
      <c r="AD849" s="7"/>
    </row>
    <row r="850" spans="4:30" s="6" customFormat="1" ht="12.75">
      <c r="D850" s="7"/>
      <c r="E850" s="7"/>
      <c r="F850" s="8"/>
      <c r="I850" s="20"/>
      <c r="J850" s="7"/>
      <c r="K850" s="7"/>
      <c r="L850" s="7"/>
      <c r="M850" s="20"/>
      <c r="N850" s="20"/>
      <c r="O850" s="23"/>
      <c r="P850" s="23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18"/>
      <c r="AD850" s="7"/>
    </row>
    <row r="851" spans="4:30" s="6" customFormat="1" ht="12.75">
      <c r="D851" s="7"/>
      <c r="E851" s="7"/>
      <c r="F851" s="8"/>
      <c r="I851" s="20"/>
      <c r="J851" s="7"/>
      <c r="K851" s="7"/>
      <c r="L851" s="7"/>
      <c r="M851" s="20"/>
      <c r="N851" s="20"/>
      <c r="O851" s="23"/>
      <c r="P851" s="23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18"/>
      <c r="AD851" s="7"/>
    </row>
    <row r="852" spans="4:30" s="6" customFormat="1" ht="12.75">
      <c r="D852" s="7"/>
      <c r="E852" s="7"/>
      <c r="F852" s="8"/>
      <c r="I852" s="20"/>
      <c r="J852" s="7"/>
      <c r="K852" s="7"/>
      <c r="L852" s="7"/>
      <c r="M852" s="20"/>
      <c r="N852" s="20"/>
      <c r="O852" s="23"/>
      <c r="P852" s="23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18"/>
      <c r="AD852" s="7"/>
    </row>
    <row r="853" spans="4:30" s="6" customFormat="1" ht="12.75">
      <c r="D853" s="7"/>
      <c r="E853" s="7"/>
      <c r="F853" s="8"/>
      <c r="I853" s="20"/>
      <c r="J853" s="7"/>
      <c r="K853" s="7"/>
      <c r="L853" s="7"/>
      <c r="M853" s="20"/>
      <c r="N853" s="20"/>
      <c r="O853" s="23"/>
      <c r="P853" s="23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18"/>
      <c r="AD853" s="7"/>
    </row>
    <row r="854" spans="4:30" s="6" customFormat="1" ht="12.75">
      <c r="D854" s="7"/>
      <c r="E854" s="7"/>
      <c r="F854" s="8"/>
      <c r="I854" s="20"/>
      <c r="J854" s="7"/>
      <c r="K854" s="7"/>
      <c r="L854" s="7"/>
      <c r="M854" s="20"/>
      <c r="N854" s="20"/>
      <c r="O854" s="23"/>
      <c r="P854" s="23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18"/>
      <c r="AD854" s="7"/>
    </row>
    <row r="855" spans="4:30" s="6" customFormat="1" ht="12.75">
      <c r="D855" s="7"/>
      <c r="E855" s="7"/>
      <c r="F855" s="8"/>
      <c r="I855" s="20"/>
      <c r="J855" s="7"/>
      <c r="K855" s="7"/>
      <c r="L855" s="7"/>
      <c r="M855" s="20"/>
      <c r="N855" s="20"/>
      <c r="O855" s="23"/>
      <c r="P855" s="23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18"/>
      <c r="AD855" s="7"/>
    </row>
    <row r="856" spans="4:30" s="6" customFormat="1" ht="12.75">
      <c r="D856" s="7"/>
      <c r="E856" s="7"/>
      <c r="F856" s="8"/>
      <c r="I856" s="20"/>
      <c r="J856" s="7"/>
      <c r="K856" s="7"/>
      <c r="L856" s="7"/>
      <c r="M856" s="20"/>
      <c r="N856" s="20"/>
      <c r="O856" s="23"/>
      <c r="P856" s="23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18"/>
      <c r="AD856" s="7"/>
    </row>
    <row r="857" spans="4:30" s="6" customFormat="1" ht="12.75">
      <c r="D857" s="7"/>
      <c r="E857" s="7"/>
      <c r="F857" s="8"/>
      <c r="I857" s="20"/>
      <c r="J857" s="7"/>
      <c r="K857" s="7"/>
      <c r="L857" s="7"/>
      <c r="M857" s="20"/>
      <c r="N857" s="20"/>
      <c r="O857" s="23"/>
      <c r="P857" s="23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18"/>
      <c r="AD857" s="7"/>
    </row>
    <row r="858" spans="4:30" s="6" customFormat="1" ht="12.75">
      <c r="D858" s="7"/>
      <c r="E858" s="7"/>
      <c r="F858" s="8"/>
      <c r="I858" s="20"/>
      <c r="J858" s="7"/>
      <c r="K858" s="7"/>
      <c r="L858" s="7"/>
      <c r="M858" s="20"/>
      <c r="N858" s="20"/>
      <c r="O858" s="23"/>
      <c r="P858" s="23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18"/>
      <c r="AD858" s="7"/>
    </row>
    <row r="859" spans="4:30" s="6" customFormat="1" ht="12.75">
      <c r="D859" s="7"/>
      <c r="E859" s="7"/>
      <c r="F859" s="8"/>
      <c r="I859" s="20"/>
      <c r="J859" s="7"/>
      <c r="K859" s="7"/>
      <c r="L859" s="7"/>
      <c r="M859" s="20"/>
      <c r="N859" s="20"/>
      <c r="O859" s="23"/>
      <c r="P859" s="23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18"/>
      <c r="AD859" s="7"/>
    </row>
    <row r="860" spans="4:30" s="6" customFormat="1" ht="12.75">
      <c r="D860" s="7"/>
      <c r="E860" s="7"/>
      <c r="F860" s="8"/>
      <c r="I860" s="20"/>
      <c r="J860" s="7"/>
      <c r="K860" s="7"/>
      <c r="L860" s="7"/>
      <c r="M860" s="20"/>
      <c r="N860" s="20"/>
      <c r="O860" s="23"/>
      <c r="P860" s="23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18"/>
      <c r="AD860" s="7"/>
    </row>
    <row r="861" spans="4:30" s="6" customFormat="1" ht="12.75">
      <c r="D861" s="7"/>
      <c r="E861" s="7"/>
      <c r="F861" s="8"/>
      <c r="I861" s="20"/>
      <c r="J861" s="7"/>
      <c r="K861" s="7"/>
      <c r="L861" s="7"/>
      <c r="M861" s="20"/>
      <c r="N861" s="20"/>
      <c r="O861" s="23"/>
      <c r="P861" s="23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18"/>
      <c r="AD861" s="7"/>
    </row>
    <row r="862" spans="4:30" s="6" customFormat="1" ht="12.75">
      <c r="D862" s="7"/>
      <c r="E862" s="7"/>
      <c r="F862" s="8"/>
      <c r="I862" s="20"/>
      <c r="J862" s="7"/>
      <c r="K862" s="7"/>
      <c r="L862" s="7"/>
      <c r="M862" s="20"/>
      <c r="N862" s="20"/>
      <c r="O862" s="23"/>
      <c r="P862" s="23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8"/>
      <c r="AD862" s="7"/>
    </row>
    <row r="863" spans="4:30" s="6" customFormat="1" ht="12.75">
      <c r="D863" s="7"/>
      <c r="E863" s="7"/>
      <c r="F863" s="8"/>
      <c r="I863" s="20"/>
      <c r="J863" s="7"/>
      <c r="K863" s="7"/>
      <c r="L863" s="7"/>
      <c r="M863" s="20"/>
      <c r="N863" s="20"/>
      <c r="O863" s="23"/>
      <c r="P863" s="23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18"/>
      <c r="AD863" s="7"/>
    </row>
    <row r="864" spans="4:30" s="6" customFormat="1" ht="12.75">
      <c r="D864" s="7"/>
      <c r="E864" s="7"/>
      <c r="F864" s="8"/>
      <c r="I864" s="20"/>
      <c r="J864" s="7"/>
      <c r="K864" s="7"/>
      <c r="L864" s="7"/>
      <c r="M864" s="20"/>
      <c r="N864" s="20"/>
      <c r="O864" s="23"/>
      <c r="P864" s="23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18"/>
      <c r="AD864" s="7"/>
    </row>
    <row r="865" spans="4:30" s="6" customFormat="1" ht="12.75">
      <c r="D865" s="7"/>
      <c r="E865" s="7"/>
      <c r="F865" s="8"/>
      <c r="I865" s="20"/>
      <c r="J865" s="7"/>
      <c r="K865" s="7"/>
      <c r="L865" s="7"/>
      <c r="M865" s="20"/>
      <c r="N865" s="20"/>
      <c r="O865" s="23"/>
      <c r="P865" s="23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18"/>
      <c r="AD865" s="7"/>
    </row>
    <row r="866" spans="4:30" s="6" customFormat="1" ht="12.75">
      <c r="D866" s="7"/>
      <c r="E866" s="7"/>
      <c r="F866" s="8"/>
      <c r="I866" s="20"/>
      <c r="J866" s="7"/>
      <c r="K866" s="7"/>
      <c r="L866" s="7"/>
      <c r="M866" s="20"/>
      <c r="N866" s="20"/>
      <c r="O866" s="23"/>
      <c r="P866" s="23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18"/>
      <c r="AD866" s="7"/>
    </row>
    <row r="867" spans="4:30" s="6" customFormat="1" ht="12.75">
      <c r="D867" s="7"/>
      <c r="E867" s="7"/>
      <c r="F867" s="8"/>
      <c r="I867" s="20"/>
      <c r="J867" s="7"/>
      <c r="K867" s="7"/>
      <c r="L867" s="7"/>
      <c r="M867" s="20"/>
      <c r="N867" s="20"/>
      <c r="O867" s="23"/>
      <c r="P867" s="23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18"/>
      <c r="AD867" s="7"/>
    </row>
    <row r="868" spans="4:30" s="6" customFormat="1" ht="12.75">
      <c r="D868" s="7"/>
      <c r="E868" s="7"/>
      <c r="F868" s="8"/>
      <c r="I868" s="20"/>
      <c r="J868" s="7"/>
      <c r="K868" s="7"/>
      <c r="L868" s="7"/>
      <c r="M868" s="20"/>
      <c r="N868" s="20"/>
      <c r="O868" s="23"/>
      <c r="P868" s="23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18"/>
      <c r="AD868" s="7"/>
    </row>
    <row r="869" spans="4:30" s="6" customFormat="1" ht="12.75">
      <c r="D869" s="7"/>
      <c r="E869" s="7"/>
      <c r="F869" s="8"/>
      <c r="I869" s="20"/>
      <c r="J869" s="7"/>
      <c r="K869" s="7"/>
      <c r="L869" s="7"/>
      <c r="M869" s="20"/>
      <c r="N869" s="20"/>
      <c r="O869" s="23"/>
      <c r="P869" s="23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18"/>
      <c r="AD869" s="7"/>
    </row>
    <row r="870" spans="4:30" s="6" customFormat="1" ht="12.75">
      <c r="D870" s="7"/>
      <c r="E870" s="7"/>
      <c r="F870" s="8"/>
      <c r="I870" s="20"/>
      <c r="J870" s="7"/>
      <c r="K870" s="7"/>
      <c r="L870" s="7"/>
      <c r="M870" s="20"/>
      <c r="N870" s="20"/>
      <c r="O870" s="23"/>
      <c r="P870" s="23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18"/>
      <c r="AD870" s="7"/>
    </row>
    <row r="871" spans="4:30" s="6" customFormat="1" ht="12.75">
      <c r="D871" s="7"/>
      <c r="E871" s="7"/>
      <c r="F871" s="8"/>
      <c r="I871" s="20"/>
      <c r="J871" s="7"/>
      <c r="K871" s="7"/>
      <c r="L871" s="7"/>
      <c r="M871" s="20"/>
      <c r="N871" s="20"/>
      <c r="O871" s="23"/>
      <c r="P871" s="23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18"/>
      <c r="AD871" s="7"/>
    </row>
    <row r="872" spans="4:30" s="6" customFormat="1" ht="12.75">
      <c r="D872" s="7"/>
      <c r="E872" s="7"/>
      <c r="F872" s="8"/>
      <c r="I872" s="20"/>
      <c r="J872" s="7"/>
      <c r="K872" s="7"/>
      <c r="L872" s="7"/>
      <c r="M872" s="20"/>
      <c r="N872" s="20"/>
      <c r="O872" s="23"/>
      <c r="P872" s="23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18"/>
      <c r="AD872" s="7"/>
    </row>
    <row r="873" spans="4:30" s="6" customFormat="1" ht="12.75">
      <c r="D873" s="7"/>
      <c r="E873" s="7"/>
      <c r="F873" s="8"/>
      <c r="I873" s="20"/>
      <c r="J873" s="7"/>
      <c r="K873" s="7"/>
      <c r="L873" s="7"/>
      <c r="M873" s="20"/>
      <c r="N873" s="20"/>
      <c r="O873" s="23"/>
      <c r="P873" s="23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18"/>
      <c r="AD873" s="7"/>
    </row>
    <row r="874" spans="4:30" s="6" customFormat="1" ht="12.75">
      <c r="D874" s="7"/>
      <c r="E874" s="7"/>
      <c r="F874" s="8"/>
      <c r="I874" s="20"/>
      <c r="J874" s="7"/>
      <c r="K874" s="7"/>
      <c r="L874" s="7"/>
      <c r="M874" s="20"/>
      <c r="N874" s="20"/>
      <c r="O874" s="23"/>
      <c r="P874" s="23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18"/>
      <c r="AD874" s="7"/>
    </row>
    <row r="875" spans="4:30" s="6" customFormat="1" ht="12.75">
      <c r="D875" s="7"/>
      <c r="E875" s="7"/>
      <c r="F875" s="8"/>
      <c r="I875" s="20"/>
      <c r="J875" s="7"/>
      <c r="K875" s="7"/>
      <c r="L875" s="7"/>
      <c r="M875" s="20"/>
      <c r="N875" s="20"/>
      <c r="O875" s="23"/>
      <c r="P875" s="23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18"/>
      <c r="AD875" s="7"/>
    </row>
    <row r="876" spans="4:30" s="6" customFormat="1" ht="12.75">
      <c r="D876" s="7"/>
      <c r="E876" s="7"/>
      <c r="F876" s="14"/>
      <c r="I876" s="20"/>
      <c r="J876" s="7"/>
      <c r="K876" s="7"/>
      <c r="L876" s="7"/>
      <c r="M876" s="20"/>
      <c r="N876" s="20"/>
      <c r="O876" s="23"/>
      <c r="P876" s="23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18"/>
      <c r="AD876" s="7"/>
    </row>
    <row r="877" spans="4:30" s="6" customFormat="1" ht="12.75">
      <c r="D877" s="7"/>
      <c r="E877" s="7"/>
      <c r="F877" s="14"/>
      <c r="I877" s="20"/>
      <c r="J877" s="7"/>
      <c r="K877" s="7"/>
      <c r="L877" s="7"/>
      <c r="M877" s="20"/>
      <c r="N877" s="20"/>
      <c r="O877" s="23"/>
      <c r="P877" s="23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18"/>
      <c r="AD877" s="7"/>
    </row>
    <row r="878" spans="4:30" s="6" customFormat="1" ht="12.75">
      <c r="D878" s="7"/>
      <c r="E878" s="7"/>
      <c r="F878" s="14"/>
      <c r="I878" s="20"/>
      <c r="J878" s="7"/>
      <c r="K878" s="7"/>
      <c r="L878" s="7"/>
      <c r="M878" s="20"/>
      <c r="N878" s="20"/>
      <c r="O878" s="23"/>
      <c r="P878" s="23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18"/>
      <c r="AD878" s="7"/>
    </row>
    <row r="879" spans="4:30" s="6" customFormat="1" ht="12.75">
      <c r="D879" s="7"/>
      <c r="E879" s="7"/>
      <c r="F879" s="14"/>
      <c r="I879" s="20"/>
      <c r="J879" s="7"/>
      <c r="K879" s="7"/>
      <c r="L879" s="7"/>
      <c r="M879" s="20"/>
      <c r="N879" s="20"/>
      <c r="O879" s="23"/>
      <c r="P879" s="23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18"/>
      <c r="AD879" s="7"/>
    </row>
    <row r="880" spans="4:30" s="6" customFormat="1" ht="12.75">
      <c r="D880" s="7"/>
      <c r="E880" s="7"/>
      <c r="F880" s="14"/>
      <c r="I880" s="20"/>
      <c r="J880" s="7"/>
      <c r="K880" s="7"/>
      <c r="L880" s="7"/>
      <c r="M880" s="20"/>
      <c r="N880" s="20"/>
      <c r="O880" s="23"/>
      <c r="P880" s="23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18"/>
      <c r="AD880" s="7"/>
    </row>
    <row r="881" spans="4:30" s="6" customFormat="1" ht="12.75">
      <c r="D881" s="7"/>
      <c r="E881" s="7"/>
      <c r="F881" s="14"/>
      <c r="I881" s="20"/>
      <c r="J881" s="7"/>
      <c r="K881" s="7"/>
      <c r="L881" s="7"/>
      <c r="M881" s="20"/>
      <c r="N881" s="20"/>
      <c r="O881" s="23"/>
      <c r="P881" s="23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18"/>
      <c r="AD881" s="7"/>
    </row>
    <row r="882" spans="4:30" s="6" customFormat="1" ht="12.75">
      <c r="D882" s="7"/>
      <c r="E882" s="7"/>
      <c r="F882" s="14"/>
      <c r="I882" s="20"/>
      <c r="J882" s="7"/>
      <c r="K882" s="7"/>
      <c r="L882" s="7"/>
      <c r="M882" s="20"/>
      <c r="N882" s="20"/>
      <c r="O882" s="23"/>
      <c r="P882" s="23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18"/>
      <c r="AD882" s="7"/>
    </row>
    <row r="883" spans="4:30" s="6" customFormat="1" ht="12.75">
      <c r="D883" s="7"/>
      <c r="E883" s="7"/>
      <c r="F883" s="14"/>
      <c r="I883" s="20"/>
      <c r="J883" s="7"/>
      <c r="K883" s="7"/>
      <c r="L883" s="7"/>
      <c r="M883" s="20"/>
      <c r="N883" s="20"/>
      <c r="O883" s="23"/>
      <c r="P883" s="23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18"/>
      <c r="AD883" s="7"/>
    </row>
    <row r="884" spans="4:30" s="6" customFormat="1" ht="12.75">
      <c r="D884" s="7"/>
      <c r="E884" s="7"/>
      <c r="F884" s="14"/>
      <c r="I884" s="20"/>
      <c r="J884" s="7"/>
      <c r="K884" s="7"/>
      <c r="L884" s="7"/>
      <c r="M884" s="20"/>
      <c r="N884" s="20"/>
      <c r="O884" s="23"/>
      <c r="P884" s="23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18"/>
      <c r="AD884" s="7"/>
    </row>
    <row r="885" spans="4:30" s="6" customFormat="1" ht="12.75">
      <c r="D885" s="7"/>
      <c r="E885" s="7"/>
      <c r="F885" s="14"/>
      <c r="I885" s="20"/>
      <c r="J885" s="7"/>
      <c r="K885" s="7"/>
      <c r="L885" s="7"/>
      <c r="M885" s="20"/>
      <c r="N885" s="20"/>
      <c r="O885" s="23"/>
      <c r="P885" s="23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18"/>
      <c r="AD885" s="7"/>
    </row>
    <row r="886" spans="4:30" s="6" customFormat="1" ht="12.75">
      <c r="D886" s="7"/>
      <c r="E886" s="7"/>
      <c r="F886" s="14"/>
      <c r="I886" s="20"/>
      <c r="J886" s="7"/>
      <c r="K886" s="7"/>
      <c r="L886" s="7"/>
      <c r="M886" s="20"/>
      <c r="N886" s="20"/>
      <c r="O886" s="23"/>
      <c r="P886" s="23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18"/>
      <c r="AD886" s="7"/>
    </row>
    <row r="887" spans="4:30" s="6" customFormat="1" ht="12.75">
      <c r="D887" s="7"/>
      <c r="E887" s="7"/>
      <c r="F887" s="14"/>
      <c r="I887" s="20"/>
      <c r="J887" s="7"/>
      <c r="K887" s="7"/>
      <c r="L887" s="7"/>
      <c r="M887" s="20"/>
      <c r="N887" s="20"/>
      <c r="O887" s="23"/>
      <c r="P887" s="23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18"/>
      <c r="AD887" s="7"/>
    </row>
    <row r="888" spans="4:30" s="6" customFormat="1" ht="12.75">
      <c r="D888" s="7"/>
      <c r="E888" s="7"/>
      <c r="F888" s="14"/>
      <c r="I888" s="20"/>
      <c r="J888" s="7"/>
      <c r="K888" s="7"/>
      <c r="L888" s="7"/>
      <c r="M888" s="20"/>
      <c r="N888" s="20"/>
      <c r="O888" s="23"/>
      <c r="P888" s="23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18"/>
      <c r="AD888" s="7"/>
    </row>
    <row r="889" spans="4:30" s="6" customFormat="1" ht="12.75">
      <c r="D889" s="7"/>
      <c r="E889" s="7"/>
      <c r="F889" s="14"/>
      <c r="I889" s="20"/>
      <c r="J889" s="7"/>
      <c r="K889" s="7"/>
      <c r="L889" s="7"/>
      <c r="M889" s="20"/>
      <c r="N889" s="20"/>
      <c r="O889" s="23"/>
      <c r="P889" s="23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18"/>
      <c r="AD889" s="7"/>
    </row>
    <row r="890" spans="4:30" s="6" customFormat="1" ht="12.75">
      <c r="D890" s="7"/>
      <c r="E890" s="7"/>
      <c r="F890" s="14"/>
      <c r="I890" s="20"/>
      <c r="J890" s="7"/>
      <c r="K890" s="7"/>
      <c r="L890" s="7"/>
      <c r="M890" s="20"/>
      <c r="N890" s="20"/>
      <c r="O890" s="23"/>
      <c r="P890" s="23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18"/>
      <c r="AD890" s="7"/>
    </row>
    <row r="891" spans="4:30" s="6" customFormat="1" ht="12.75">
      <c r="D891" s="7"/>
      <c r="E891" s="7"/>
      <c r="F891" s="14"/>
      <c r="I891" s="20"/>
      <c r="J891" s="7"/>
      <c r="K891" s="7"/>
      <c r="L891" s="7"/>
      <c r="M891" s="20"/>
      <c r="N891" s="20"/>
      <c r="O891" s="23"/>
      <c r="P891" s="23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18"/>
      <c r="AD891" s="7"/>
    </row>
    <row r="892" spans="4:30" s="6" customFormat="1" ht="12.75">
      <c r="D892" s="7"/>
      <c r="E892" s="7"/>
      <c r="F892" s="14"/>
      <c r="I892" s="20"/>
      <c r="J892" s="7"/>
      <c r="K892" s="7"/>
      <c r="L892" s="7"/>
      <c r="M892" s="20"/>
      <c r="N892" s="20"/>
      <c r="O892" s="23"/>
      <c r="P892" s="23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18"/>
      <c r="AD892" s="7"/>
    </row>
    <row r="893" spans="4:30" s="6" customFormat="1" ht="12.75">
      <c r="D893" s="7"/>
      <c r="E893" s="7"/>
      <c r="F893" s="14"/>
      <c r="I893" s="20"/>
      <c r="J893" s="7"/>
      <c r="K893" s="7"/>
      <c r="L893" s="7"/>
      <c r="M893" s="20"/>
      <c r="N893" s="20"/>
      <c r="O893" s="23"/>
      <c r="P893" s="23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18"/>
      <c r="AD893" s="7"/>
    </row>
    <row r="894" spans="4:30" s="6" customFormat="1" ht="12.75">
      <c r="D894" s="7"/>
      <c r="E894" s="7"/>
      <c r="F894" s="14"/>
      <c r="I894" s="20"/>
      <c r="J894" s="7"/>
      <c r="K894" s="7"/>
      <c r="L894" s="7"/>
      <c r="M894" s="20"/>
      <c r="N894" s="20"/>
      <c r="O894" s="23"/>
      <c r="P894" s="23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18"/>
      <c r="AD894" s="7"/>
    </row>
    <row r="895" spans="4:30" s="6" customFormat="1" ht="12.75">
      <c r="D895" s="7"/>
      <c r="E895" s="7"/>
      <c r="F895" s="14"/>
      <c r="I895" s="20"/>
      <c r="J895" s="7"/>
      <c r="K895" s="7"/>
      <c r="L895" s="7"/>
      <c r="M895" s="20"/>
      <c r="N895" s="20"/>
      <c r="O895" s="23"/>
      <c r="P895" s="23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18"/>
      <c r="AD895" s="7"/>
    </row>
    <row r="896" spans="4:30" s="6" customFormat="1" ht="12.75">
      <c r="D896" s="7"/>
      <c r="E896" s="7"/>
      <c r="F896" s="14"/>
      <c r="I896" s="20"/>
      <c r="J896" s="7"/>
      <c r="K896" s="7"/>
      <c r="L896" s="7"/>
      <c r="M896" s="20"/>
      <c r="N896" s="20"/>
      <c r="O896" s="23"/>
      <c r="P896" s="23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18"/>
      <c r="AD896" s="7"/>
    </row>
    <row r="897" spans="4:30" s="6" customFormat="1" ht="12.75">
      <c r="D897" s="7"/>
      <c r="E897" s="7"/>
      <c r="F897" s="14"/>
      <c r="I897" s="20"/>
      <c r="J897" s="7"/>
      <c r="K897" s="7"/>
      <c r="L897" s="7"/>
      <c r="M897" s="20"/>
      <c r="N897" s="20"/>
      <c r="O897" s="23"/>
      <c r="P897" s="23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18"/>
      <c r="AD897" s="7"/>
    </row>
    <row r="898" spans="4:30" s="6" customFormat="1" ht="12.75">
      <c r="D898" s="7"/>
      <c r="E898" s="7"/>
      <c r="F898" s="14"/>
      <c r="I898" s="20"/>
      <c r="J898" s="7"/>
      <c r="K898" s="7"/>
      <c r="L898" s="7"/>
      <c r="M898" s="20"/>
      <c r="N898" s="20"/>
      <c r="O898" s="23"/>
      <c r="P898" s="23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18"/>
      <c r="AD898" s="7"/>
    </row>
    <row r="899" spans="4:30" s="6" customFormat="1" ht="12.75">
      <c r="D899" s="7"/>
      <c r="E899" s="7"/>
      <c r="F899" s="14"/>
      <c r="I899" s="20"/>
      <c r="J899" s="7"/>
      <c r="K899" s="7"/>
      <c r="L899" s="7"/>
      <c r="M899" s="20"/>
      <c r="N899" s="20"/>
      <c r="O899" s="23"/>
      <c r="P899" s="23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18"/>
      <c r="AD899" s="7"/>
    </row>
    <row r="900" spans="4:30" s="6" customFormat="1" ht="12.75">
      <c r="D900" s="7"/>
      <c r="E900" s="7"/>
      <c r="F900" s="14"/>
      <c r="I900" s="20"/>
      <c r="J900" s="7"/>
      <c r="K900" s="7"/>
      <c r="L900" s="7"/>
      <c r="M900" s="20"/>
      <c r="N900" s="20"/>
      <c r="O900" s="23"/>
      <c r="P900" s="23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18"/>
      <c r="AD900" s="7"/>
    </row>
    <row r="901" spans="4:30" s="6" customFormat="1" ht="12.75">
      <c r="D901" s="7"/>
      <c r="E901" s="7"/>
      <c r="F901" s="14"/>
      <c r="I901" s="20"/>
      <c r="J901" s="7"/>
      <c r="K901" s="7"/>
      <c r="L901" s="7"/>
      <c r="M901" s="20"/>
      <c r="N901" s="20"/>
      <c r="O901" s="23"/>
      <c r="P901" s="23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18"/>
      <c r="AD901" s="7"/>
    </row>
    <row r="902" spans="4:30" s="6" customFormat="1" ht="12.75">
      <c r="D902" s="7"/>
      <c r="E902" s="7"/>
      <c r="F902" s="14"/>
      <c r="I902" s="20"/>
      <c r="J902" s="7"/>
      <c r="K902" s="7"/>
      <c r="L902" s="7"/>
      <c r="M902" s="20"/>
      <c r="N902" s="20"/>
      <c r="O902" s="23"/>
      <c r="P902" s="23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18"/>
      <c r="AD902" s="7"/>
    </row>
    <row r="903" spans="4:30" s="6" customFormat="1" ht="12.75">
      <c r="D903" s="7"/>
      <c r="E903" s="7"/>
      <c r="F903" s="14"/>
      <c r="I903" s="20"/>
      <c r="J903" s="7"/>
      <c r="K903" s="7"/>
      <c r="L903" s="7"/>
      <c r="M903" s="20"/>
      <c r="N903" s="20"/>
      <c r="O903" s="23"/>
      <c r="P903" s="23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18"/>
      <c r="AD903" s="7"/>
    </row>
    <row r="904" spans="4:30" s="6" customFormat="1" ht="12.75">
      <c r="D904" s="7"/>
      <c r="E904" s="7"/>
      <c r="F904" s="14"/>
      <c r="I904" s="20"/>
      <c r="J904" s="7"/>
      <c r="K904" s="7"/>
      <c r="L904" s="7"/>
      <c r="M904" s="20"/>
      <c r="N904" s="20"/>
      <c r="O904" s="23"/>
      <c r="P904" s="23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18"/>
      <c r="AD904" s="7"/>
    </row>
    <row r="905" spans="4:30" s="6" customFormat="1" ht="12.75">
      <c r="D905" s="7"/>
      <c r="E905" s="7"/>
      <c r="F905" s="14"/>
      <c r="I905" s="20"/>
      <c r="J905" s="7"/>
      <c r="K905" s="7"/>
      <c r="L905" s="7"/>
      <c r="M905" s="20"/>
      <c r="N905" s="20"/>
      <c r="O905" s="23"/>
      <c r="P905" s="23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18"/>
      <c r="AD905" s="7"/>
    </row>
    <row r="906" spans="4:30" s="6" customFormat="1" ht="12.75">
      <c r="D906" s="7"/>
      <c r="E906" s="7"/>
      <c r="F906" s="14"/>
      <c r="I906" s="20"/>
      <c r="J906" s="7"/>
      <c r="K906" s="7"/>
      <c r="L906" s="7"/>
      <c r="M906" s="20"/>
      <c r="N906" s="20"/>
      <c r="O906" s="23"/>
      <c r="P906" s="23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18"/>
      <c r="AD906" s="7"/>
    </row>
    <row r="907" spans="4:30" s="6" customFormat="1" ht="12.75">
      <c r="D907" s="7"/>
      <c r="E907" s="7"/>
      <c r="F907" s="14"/>
      <c r="I907" s="20"/>
      <c r="J907" s="7"/>
      <c r="K907" s="7"/>
      <c r="L907" s="7"/>
      <c r="M907" s="20"/>
      <c r="N907" s="20"/>
      <c r="O907" s="23"/>
      <c r="P907" s="23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18"/>
      <c r="AD907" s="7"/>
    </row>
    <row r="908" spans="4:30" s="6" customFormat="1" ht="12.75">
      <c r="D908" s="7"/>
      <c r="E908" s="7"/>
      <c r="F908" s="14"/>
      <c r="I908" s="20"/>
      <c r="J908" s="7"/>
      <c r="K908" s="7"/>
      <c r="L908" s="7"/>
      <c r="M908" s="20"/>
      <c r="N908" s="20"/>
      <c r="O908" s="23"/>
      <c r="P908" s="23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18"/>
      <c r="AD908" s="7"/>
    </row>
    <row r="909" spans="4:30" s="6" customFormat="1" ht="12.75">
      <c r="D909" s="7"/>
      <c r="E909" s="7"/>
      <c r="F909" s="14"/>
      <c r="I909" s="20"/>
      <c r="J909" s="7"/>
      <c r="K909" s="7"/>
      <c r="L909" s="7"/>
      <c r="M909" s="20"/>
      <c r="N909" s="20"/>
      <c r="O909" s="23"/>
      <c r="P909" s="23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18"/>
      <c r="AD909" s="7"/>
    </row>
    <row r="910" spans="4:30" s="6" customFormat="1" ht="12.75">
      <c r="D910" s="7"/>
      <c r="E910" s="7"/>
      <c r="F910" s="14"/>
      <c r="I910" s="20"/>
      <c r="J910" s="7"/>
      <c r="K910" s="7"/>
      <c r="L910" s="7"/>
      <c r="M910" s="20"/>
      <c r="N910" s="20"/>
      <c r="O910" s="23"/>
      <c r="P910" s="23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18"/>
      <c r="AD910" s="7"/>
    </row>
    <row r="911" spans="4:30" s="6" customFormat="1" ht="12.75">
      <c r="D911" s="7"/>
      <c r="E911" s="7"/>
      <c r="F911" s="14"/>
      <c r="I911" s="20"/>
      <c r="J911" s="7"/>
      <c r="K911" s="7"/>
      <c r="L911" s="7"/>
      <c r="M911" s="20"/>
      <c r="N911" s="20"/>
      <c r="O911" s="23"/>
      <c r="P911" s="23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18"/>
      <c r="AD911" s="7"/>
    </row>
    <row r="912" spans="4:30" s="6" customFormat="1" ht="12.75">
      <c r="D912" s="7"/>
      <c r="E912" s="7"/>
      <c r="F912" s="14"/>
      <c r="I912" s="20"/>
      <c r="J912" s="7"/>
      <c r="K912" s="7"/>
      <c r="L912" s="7"/>
      <c r="M912" s="20"/>
      <c r="N912" s="20"/>
      <c r="O912" s="23"/>
      <c r="P912" s="23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18"/>
      <c r="AD912" s="7"/>
    </row>
    <row r="913" spans="4:30" s="6" customFormat="1" ht="12.75">
      <c r="D913" s="7"/>
      <c r="E913" s="7"/>
      <c r="F913" s="14"/>
      <c r="I913" s="20"/>
      <c r="J913" s="7"/>
      <c r="K913" s="7"/>
      <c r="L913" s="7"/>
      <c r="M913" s="20"/>
      <c r="N913" s="20"/>
      <c r="O913" s="23"/>
      <c r="P913" s="23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18"/>
      <c r="AD913" s="7"/>
    </row>
    <row r="914" spans="4:30" s="6" customFormat="1" ht="12.75">
      <c r="D914" s="7"/>
      <c r="E914" s="7"/>
      <c r="F914" s="14"/>
      <c r="I914" s="20"/>
      <c r="J914" s="7"/>
      <c r="K914" s="7"/>
      <c r="L914" s="7"/>
      <c r="M914" s="20"/>
      <c r="N914" s="20"/>
      <c r="O914" s="23"/>
      <c r="P914" s="23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18"/>
      <c r="AD914" s="7"/>
    </row>
    <row r="915" spans="4:30" s="6" customFormat="1" ht="12.75">
      <c r="D915" s="7"/>
      <c r="E915" s="7"/>
      <c r="F915" s="14"/>
      <c r="I915" s="20"/>
      <c r="J915" s="7"/>
      <c r="K915" s="7"/>
      <c r="L915" s="7"/>
      <c r="M915" s="20"/>
      <c r="N915" s="20"/>
      <c r="O915" s="23"/>
      <c r="P915" s="23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18"/>
      <c r="AD915" s="7"/>
    </row>
    <row r="916" spans="4:30" s="6" customFormat="1" ht="12.75">
      <c r="D916" s="7"/>
      <c r="E916" s="7"/>
      <c r="F916" s="14"/>
      <c r="I916" s="20"/>
      <c r="J916" s="7"/>
      <c r="K916" s="7"/>
      <c r="L916" s="7"/>
      <c r="M916" s="20"/>
      <c r="N916" s="20"/>
      <c r="O916" s="23"/>
      <c r="P916" s="23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18"/>
      <c r="AD916" s="7"/>
    </row>
    <row r="917" spans="4:30" s="6" customFormat="1" ht="12.75">
      <c r="D917" s="7"/>
      <c r="E917" s="7"/>
      <c r="F917" s="14"/>
      <c r="I917" s="20"/>
      <c r="J917" s="7"/>
      <c r="K917" s="7"/>
      <c r="L917" s="7"/>
      <c r="M917" s="20"/>
      <c r="N917" s="20"/>
      <c r="O917" s="23"/>
      <c r="P917" s="23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18"/>
      <c r="AD917" s="7"/>
    </row>
    <row r="918" spans="4:30" s="6" customFormat="1" ht="12.75">
      <c r="D918" s="7"/>
      <c r="E918" s="7"/>
      <c r="F918" s="14"/>
      <c r="I918" s="20"/>
      <c r="J918" s="7"/>
      <c r="K918" s="7"/>
      <c r="L918" s="7"/>
      <c r="M918" s="20"/>
      <c r="N918" s="20"/>
      <c r="O918" s="23"/>
      <c r="P918" s="23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18"/>
      <c r="AD918" s="7"/>
    </row>
    <row r="919" spans="4:30" s="6" customFormat="1" ht="12.75">
      <c r="D919" s="7"/>
      <c r="E919" s="7"/>
      <c r="F919" s="14"/>
      <c r="I919" s="20"/>
      <c r="J919" s="7"/>
      <c r="K919" s="7"/>
      <c r="L919" s="7"/>
      <c r="M919" s="20"/>
      <c r="N919" s="20"/>
      <c r="O919" s="23"/>
      <c r="P919" s="23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18"/>
      <c r="AD919" s="7"/>
    </row>
    <row r="920" spans="4:30" s="6" customFormat="1" ht="12.75">
      <c r="D920" s="7"/>
      <c r="E920" s="7"/>
      <c r="F920" s="14"/>
      <c r="I920" s="20"/>
      <c r="J920" s="7"/>
      <c r="K920" s="7"/>
      <c r="L920" s="7"/>
      <c r="M920" s="20"/>
      <c r="N920" s="20"/>
      <c r="O920" s="23"/>
      <c r="P920" s="23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18"/>
      <c r="AD920" s="7"/>
    </row>
    <row r="921" spans="4:30" s="6" customFormat="1" ht="12.75">
      <c r="D921" s="7"/>
      <c r="E921" s="7"/>
      <c r="F921" s="14"/>
      <c r="I921" s="20"/>
      <c r="J921" s="7"/>
      <c r="K921" s="7"/>
      <c r="L921" s="7"/>
      <c r="M921" s="20"/>
      <c r="N921" s="20"/>
      <c r="O921" s="23"/>
      <c r="P921" s="23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18"/>
      <c r="AD921" s="7"/>
    </row>
    <row r="922" spans="4:30" s="6" customFormat="1" ht="12.75">
      <c r="D922" s="7"/>
      <c r="E922" s="7"/>
      <c r="F922" s="14"/>
      <c r="I922" s="20"/>
      <c r="J922" s="7"/>
      <c r="K922" s="7"/>
      <c r="L922" s="7"/>
      <c r="M922" s="20"/>
      <c r="N922" s="20"/>
      <c r="O922" s="23"/>
      <c r="P922" s="23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18"/>
      <c r="AD922" s="7"/>
    </row>
    <row r="923" spans="4:30" s="6" customFormat="1" ht="12.75">
      <c r="D923" s="7"/>
      <c r="E923" s="7"/>
      <c r="F923" s="14"/>
      <c r="I923" s="20"/>
      <c r="J923" s="7"/>
      <c r="K923" s="7"/>
      <c r="L923" s="7"/>
      <c r="M923" s="20"/>
      <c r="N923" s="20"/>
      <c r="O923" s="23"/>
      <c r="P923" s="23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18"/>
      <c r="AD923" s="7"/>
    </row>
    <row r="924" spans="4:30" s="6" customFormat="1" ht="12.75">
      <c r="D924" s="7"/>
      <c r="E924" s="7"/>
      <c r="F924" s="14"/>
      <c r="I924" s="20"/>
      <c r="J924" s="7"/>
      <c r="K924" s="7"/>
      <c r="L924" s="7"/>
      <c r="M924" s="20"/>
      <c r="N924" s="20"/>
      <c r="O924" s="23"/>
      <c r="P924" s="23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18"/>
      <c r="AD924" s="7"/>
    </row>
    <row r="925" spans="4:30" s="6" customFormat="1" ht="12.75">
      <c r="D925" s="7"/>
      <c r="E925" s="7"/>
      <c r="F925" s="14"/>
      <c r="I925" s="20"/>
      <c r="J925" s="7"/>
      <c r="K925" s="7"/>
      <c r="L925" s="7"/>
      <c r="M925" s="20"/>
      <c r="N925" s="20"/>
      <c r="O925" s="23"/>
      <c r="P925" s="23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18"/>
      <c r="AD925" s="7"/>
    </row>
    <row r="926" spans="4:30" s="6" customFormat="1" ht="12.75">
      <c r="D926" s="7"/>
      <c r="E926" s="7"/>
      <c r="F926" s="14"/>
      <c r="I926" s="20"/>
      <c r="J926" s="7"/>
      <c r="K926" s="7"/>
      <c r="L926" s="7"/>
      <c r="M926" s="20"/>
      <c r="N926" s="20"/>
      <c r="O926" s="23"/>
      <c r="P926" s="23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18"/>
      <c r="AD926" s="7"/>
    </row>
    <row r="927" spans="4:30" s="6" customFormat="1" ht="12.75">
      <c r="D927" s="7"/>
      <c r="E927" s="7"/>
      <c r="F927" s="14"/>
      <c r="I927" s="20"/>
      <c r="J927" s="7"/>
      <c r="K927" s="7"/>
      <c r="L927" s="7"/>
      <c r="M927" s="20"/>
      <c r="N927" s="20"/>
      <c r="O927" s="23"/>
      <c r="P927" s="23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18"/>
      <c r="AD927" s="7"/>
    </row>
    <row r="928" spans="4:30" s="6" customFormat="1" ht="12.75">
      <c r="D928" s="7"/>
      <c r="E928" s="7"/>
      <c r="F928" s="14"/>
      <c r="I928" s="20"/>
      <c r="J928" s="7"/>
      <c r="K928" s="7"/>
      <c r="L928" s="7"/>
      <c r="M928" s="20"/>
      <c r="N928" s="20"/>
      <c r="O928" s="23"/>
      <c r="P928" s="23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18"/>
      <c r="AD928" s="7"/>
    </row>
    <row r="929" spans="4:30" s="6" customFormat="1" ht="12.75">
      <c r="D929" s="7"/>
      <c r="E929" s="7"/>
      <c r="F929" s="14"/>
      <c r="I929" s="20"/>
      <c r="J929" s="7"/>
      <c r="K929" s="7"/>
      <c r="L929" s="7"/>
      <c r="M929" s="20"/>
      <c r="N929" s="20"/>
      <c r="O929" s="23"/>
      <c r="P929" s="23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18"/>
      <c r="AD929" s="7"/>
    </row>
    <row r="930" spans="4:30" s="6" customFormat="1" ht="12.75">
      <c r="D930" s="7"/>
      <c r="E930" s="7"/>
      <c r="F930" s="14"/>
      <c r="I930" s="20"/>
      <c r="J930" s="7"/>
      <c r="K930" s="7"/>
      <c r="L930" s="7"/>
      <c r="M930" s="20"/>
      <c r="N930" s="20"/>
      <c r="O930" s="23"/>
      <c r="P930" s="23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18"/>
      <c r="AD930" s="7"/>
    </row>
    <row r="931" spans="4:30" s="6" customFormat="1" ht="12.75">
      <c r="D931" s="7"/>
      <c r="E931" s="7"/>
      <c r="F931" s="14"/>
      <c r="I931" s="20"/>
      <c r="J931" s="7"/>
      <c r="K931" s="7"/>
      <c r="L931" s="7"/>
      <c r="M931" s="20"/>
      <c r="N931" s="20"/>
      <c r="O931" s="23"/>
      <c r="P931" s="23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18"/>
      <c r="AD931" s="7"/>
    </row>
    <row r="932" spans="4:30" s="6" customFormat="1" ht="12.75">
      <c r="D932" s="7"/>
      <c r="E932" s="7"/>
      <c r="F932" s="14"/>
      <c r="I932" s="20"/>
      <c r="J932" s="7"/>
      <c r="K932" s="7"/>
      <c r="L932" s="7"/>
      <c r="M932" s="20"/>
      <c r="N932" s="20"/>
      <c r="O932" s="23"/>
      <c r="P932" s="23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18"/>
      <c r="AD932" s="7"/>
    </row>
    <row r="933" spans="4:30" s="6" customFormat="1" ht="12.75">
      <c r="D933" s="7"/>
      <c r="E933" s="7"/>
      <c r="F933" s="14"/>
      <c r="I933" s="20"/>
      <c r="J933" s="7"/>
      <c r="K933" s="7"/>
      <c r="L933" s="7"/>
      <c r="M933" s="20"/>
      <c r="N933" s="20"/>
      <c r="O933" s="23"/>
      <c r="P933" s="23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18"/>
      <c r="AD933" s="7"/>
    </row>
    <row r="934" spans="4:30" s="6" customFormat="1" ht="12.75">
      <c r="D934" s="7"/>
      <c r="E934" s="7"/>
      <c r="F934" s="14"/>
      <c r="I934" s="20"/>
      <c r="J934" s="7"/>
      <c r="K934" s="7"/>
      <c r="L934" s="7"/>
      <c r="M934" s="20"/>
      <c r="N934" s="20"/>
      <c r="O934" s="23"/>
      <c r="P934" s="23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18"/>
      <c r="AD934" s="7"/>
    </row>
    <row r="935" spans="4:30" s="6" customFormat="1" ht="12.75">
      <c r="D935" s="7"/>
      <c r="E935" s="7"/>
      <c r="F935" s="14"/>
      <c r="I935" s="20"/>
      <c r="J935" s="7"/>
      <c r="K935" s="7"/>
      <c r="L935" s="7"/>
      <c r="M935" s="20"/>
      <c r="N935" s="20"/>
      <c r="O935" s="23"/>
      <c r="P935" s="23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18"/>
      <c r="AD935" s="7"/>
    </row>
    <row r="936" spans="4:30" s="6" customFormat="1" ht="12.75">
      <c r="D936" s="7"/>
      <c r="E936" s="7"/>
      <c r="F936" s="14"/>
      <c r="I936" s="20"/>
      <c r="J936" s="7"/>
      <c r="K936" s="7"/>
      <c r="L936" s="7"/>
      <c r="M936" s="20"/>
      <c r="N936" s="20"/>
      <c r="O936" s="23"/>
      <c r="P936" s="23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18"/>
      <c r="AD936" s="7"/>
    </row>
    <row r="937" spans="4:30" s="6" customFormat="1" ht="12.75">
      <c r="D937" s="7"/>
      <c r="E937" s="7"/>
      <c r="F937" s="14"/>
      <c r="I937" s="20"/>
      <c r="J937" s="7"/>
      <c r="K937" s="7"/>
      <c r="L937" s="7"/>
      <c r="M937" s="20"/>
      <c r="N937" s="20"/>
      <c r="O937" s="23"/>
      <c r="P937" s="23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18"/>
      <c r="AD937" s="7"/>
    </row>
    <row r="938" spans="4:30" s="6" customFormat="1" ht="12.75">
      <c r="D938" s="7"/>
      <c r="E938" s="7"/>
      <c r="F938" s="14"/>
      <c r="I938" s="20"/>
      <c r="J938" s="7"/>
      <c r="K938" s="7"/>
      <c r="L938" s="7"/>
      <c r="M938" s="20"/>
      <c r="N938" s="20"/>
      <c r="O938" s="23"/>
      <c r="P938" s="23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18"/>
      <c r="AD938" s="7"/>
    </row>
    <row r="939" spans="4:30" s="6" customFormat="1" ht="12.75">
      <c r="D939" s="7"/>
      <c r="E939" s="7"/>
      <c r="F939" s="14"/>
      <c r="I939" s="20"/>
      <c r="J939" s="7"/>
      <c r="K939" s="7"/>
      <c r="L939" s="7"/>
      <c r="M939" s="20"/>
      <c r="N939" s="20"/>
      <c r="O939" s="23"/>
      <c r="P939" s="23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18"/>
      <c r="AD939" s="7"/>
    </row>
    <row r="940" spans="4:30" s="6" customFormat="1" ht="12.75">
      <c r="D940" s="7"/>
      <c r="E940" s="7"/>
      <c r="F940" s="14"/>
      <c r="I940" s="20"/>
      <c r="J940" s="7"/>
      <c r="K940" s="7"/>
      <c r="L940" s="7"/>
      <c r="M940" s="20"/>
      <c r="N940" s="20"/>
      <c r="O940" s="23"/>
      <c r="P940" s="23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18"/>
      <c r="AD940" s="7"/>
    </row>
    <row r="941" spans="4:30" s="6" customFormat="1" ht="12.75">
      <c r="D941" s="7"/>
      <c r="E941" s="7"/>
      <c r="F941" s="14"/>
      <c r="I941" s="20"/>
      <c r="J941" s="7"/>
      <c r="K941" s="7"/>
      <c r="L941" s="7"/>
      <c r="M941" s="20"/>
      <c r="N941" s="20"/>
      <c r="O941" s="23"/>
      <c r="P941" s="23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18"/>
      <c r="AD941" s="7"/>
    </row>
    <row r="942" spans="4:30" s="6" customFormat="1" ht="12.75">
      <c r="D942" s="7"/>
      <c r="E942" s="7"/>
      <c r="F942" s="14"/>
      <c r="I942" s="20"/>
      <c r="J942" s="7"/>
      <c r="K942" s="7"/>
      <c r="L942" s="7"/>
      <c r="M942" s="20"/>
      <c r="N942" s="20"/>
      <c r="O942" s="23"/>
      <c r="P942" s="23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18"/>
      <c r="AD942" s="7"/>
    </row>
    <row r="943" spans="4:30" s="6" customFormat="1" ht="12.75">
      <c r="D943" s="7"/>
      <c r="E943" s="7"/>
      <c r="F943" s="14"/>
      <c r="I943" s="20"/>
      <c r="J943" s="7"/>
      <c r="K943" s="7"/>
      <c r="L943" s="7"/>
      <c r="M943" s="20"/>
      <c r="N943" s="20"/>
      <c r="O943" s="23"/>
      <c r="P943" s="23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18"/>
      <c r="AD943" s="7"/>
    </row>
    <row r="944" spans="4:30" s="6" customFormat="1" ht="12.75">
      <c r="D944" s="7"/>
      <c r="E944" s="7"/>
      <c r="F944" s="14"/>
      <c r="I944" s="20"/>
      <c r="J944" s="7"/>
      <c r="K944" s="7"/>
      <c r="L944" s="7"/>
      <c r="M944" s="20"/>
      <c r="N944" s="20"/>
      <c r="O944" s="23"/>
      <c r="P944" s="23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18"/>
      <c r="AD944" s="7"/>
    </row>
    <row r="945" spans="4:30" s="6" customFormat="1" ht="12.75">
      <c r="D945" s="7"/>
      <c r="E945" s="7"/>
      <c r="F945" s="14"/>
      <c r="I945" s="20"/>
      <c r="J945" s="7"/>
      <c r="K945" s="7"/>
      <c r="L945" s="7"/>
      <c r="M945" s="20"/>
      <c r="N945" s="20"/>
      <c r="O945" s="23"/>
      <c r="P945" s="23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18"/>
      <c r="AD945" s="7"/>
    </row>
    <row r="946" spans="4:30" s="6" customFormat="1" ht="12.75">
      <c r="D946" s="7"/>
      <c r="E946" s="7"/>
      <c r="F946" s="14"/>
      <c r="I946" s="20"/>
      <c r="J946" s="7"/>
      <c r="K946" s="7"/>
      <c r="L946" s="7"/>
      <c r="M946" s="20"/>
      <c r="N946" s="20"/>
      <c r="O946" s="23"/>
      <c r="P946" s="23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18"/>
      <c r="AD946" s="7"/>
    </row>
    <row r="947" spans="4:30" s="6" customFormat="1" ht="12.75">
      <c r="D947" s="7"/>
      <c r="E947" s="7"/>
      <c r="F947" s="14"/>
      <c r="I947" s="20"/>
      <c r="J947" s="7"/>
      <c r="K947" s="7"/>
      <c r="L947" s="7"/>
      <c r="M947" s="20"/>
      <c r="N947" s="20"/>
      <c r="O947" s="23"/>
      <c r="P947" s="23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18"/>
      <c r="AD947" s="7"/>
    </row>
    <row r="948" spans="4:30" s="6" customFormat="1" ht="12.75">
      <c r="D948" s="7"/>
      <c r="E948" s="7"/>
      <c r="F948" s="14"/>
      <c r="I948" s="20"/>
      <c r="J948" s="7"/>
      <c r="K948" s="7"/>
      <c r="L948" s="7"/>
      <c r="M948" s="20"/>
      <c r="N948" s="20"/>
      <c r="O948" s="23"/>
      <c r="P948" s="23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18"/>
      <c r="AD948" s="7"/>
    </row>
    <row r="949" spans="4:30" s="6" customFormat="1" ht="12.75">
      <c r="D949" s="7"/>
      <c r="E949" s="7"/>
      <c r="F949" s="14"/>
      <c r="I949" s="20"/>
      <c r="J949" s="7"/>
      <c r="K949" s="7"/>
      <c r="L949" s="7"/>
      <c r="M949" s="20"/>
      <c r="N949" s="20"/>
      <c r="O949" s="23"/>
      <c r="P949" s="23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18"/>
      <c r="AD949" s="7"/>
    </row>
    <row r="950" spans="4:30" s="6" customFormat="1" ht="12.75">
      <c r="D950" s="7"/>
      <c r="E950" s="7"/>
      <c r="F950" s="14"/>
      <c r="I950" s="20"/>
      <c r="J950" s="7"/>
      <c r="K950" s="7"/>
      <c r="L950" s="7"/>
      <c r="M950" s="20"/>
      <c r="N950" s="20"/>
      <c r="O950" s="23"/>
      <c r="P950" s="23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18"/>
      <c r="AD950" s="7"/>
    </row>
    <row r="951" spans="4:30" s="6" customFormat="1" ht="12.75">
      <c r="D951" s="7"/>
      <c r="E951" s="7"/>
      <c r="F951" s="14"/>
      <c r="I951" s="20"/>
      <c r="J951" s="7"/>
      <c r="K951" s="7"/>
      <c r="L951" s="7"/>
      <c r="M951" s="20"/>
      <c r="N951" s="20"/>
      <c r="O951" s="23"/>
      <c r="P951" s="23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18"/>
      <c r="AD951" s="7"/>
    </row>
    <row r="952" spans="4:30" s="6" customFormat="1" ht="12.75">
      <c r="D952" s="7"/>
      <c r="E952" s="7"/>
      <c r="F952" s="14"/>
      <c r="I952" s="20"/>
      <c r="J952" s="7"/>
      <c r="K952" s="7"/>
      <c r="L952" s="7"/>
      <c r="M952" s="20"/>
      <c r="N952" s="20"/>
      <c r="O952" s="23"/>
      <c r="P952" s="23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18"/>
      <c r="AD952" s="7"/>
    </row>
    <row r="953" spans="4:30" s="6" customFormat="1" ht="12.75">
      <c r="D953" s="7"/>
      <c r="E953" s="7"/>
      <c r="F953" s="14"/>
      <c r="I953" s="20"/>
      <c r="J953" s="7"/>
      <c r="K953" s="7"/>
      <c r="L953" s="7"/>
      <c r="M953" s="20"/>
      <c r="N953" s="20"/>
      <c r="O953" s="23"/>
      <c r="P953" s="23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18"/>
      <c r="AD953" s="7"/>
    </row>
    <row r="954" spans="4:30" s="6" customFormat="1" ht="12.75">
      <c r="D954" s="7"/>
      <c r="E954" s="7"/>
      <c r="F954" s="14"/>
      <c r="I954" s="20"/>
      <c r="J954" s="7"/>
      <c r="K954" s="7"/>
      <c r="L954" s="7"/>
      <c r="M954" s="20"/>
      <c r="N954" s="20"/>
      <c r="O954" s="23"/>
      <c r="P954" s="23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18"/>
      <c r="AD954" s="7"/>
    </row>
    <row r="955" spans="4:30" s="6" customFormat="1" ht="12.75">
      <c r="D955" s="7"/>
      <c r="E955" s="7"/>
      <c r="F955" s="14"/>
      <c r="I955" s="20"/>
      <c r="J955" s="7"/>
      <c r="K955" s="7"/>
      <c r="L955" s="7"/>
      <c r="M955" s="20"/>
      <c r="N955" s="20"/>
      <c r="O955" s="23"/>
      <c r="P955" s="23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18"/>
      <c r="AD955" s="7"/>
    </row>
    <row r="956" spans="4:30" s="6" customFormat="1" ht="12.75">
      <c r="D956" s="7"/>
      <c r="E956" s="7"/>
      <c r="F956" s="14"/>
      <c r="I956" s="20"/>
      <c r="J956" s="7"/>
      <c r="K956" s="7"/>
      <c r="L956" s="7"/>
      <c r="M956" s="20"/>
      <c r="N956" s="20"/>
      <c r="O956" s="23"/>
      <c r="P956" s="23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18"/>
      <c r="AD956" s="7"/>
    </row>
    <row r="957" spans="4:30" s="6" customFormat="1" ht="12.75">
      <c r="D957" s="7"/>
      <c r="E957" s="7"/>
      <c r="F957" s="14"/>
      <c r="I957" s="20"/>
      <c r="J957" s="7"/>
      <c r="K957" s="7"/>
      <c r="L957" s="7"/>
      <c r="M957" s="20"/>
      <c r="N957" s="20"/>
      <c r="O957" s="23"/>
      <c r="P957" s="23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18"/>
      <c r="AD957" s="7"/>
    </row>
    <row r="958" spans="4:30" s="6" customFormat="1" ht="12.75">
      <c r="D958" s="7"/>
      <c r="E958" s="7"/>
      <c r="F958" s="14"/>
      <c r="I958" s="20"/>
      <c r="J958" s="7"/>
      <c r="K958" s="7"/>
      <c r="L958" s="7"/>
      <c r="M958" s="20"/>
      <c r="N958" s="20"/>
      <c r="O958" s="23"/>
      <c r="P958" s="23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18"/>
      <c r="AD958" s="7"/>
    </row>
    <row r="959" spans="4:30" s="6" customFormat="1" ht="12.75">
      <c r="D959" s="7"/>
      <c r="E959" s="7"/>
      <c r="F959" s="14"/>
      <c r="I959" s="20"/>
      <c r="J959" s="7"/>
      <c r="K959" s="7"/>
      <c r="L959" s="7"/>
      <c r="M959" s="20"/>
      <c r="N959" s="20"/>
      <c r="O959" s="23"/>
      <c r="P959" s="23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18"/>
      <c r="AD959" s="7"/>
    </row>
    <row r="960" spans="4:30" s="6" customFormat="1" ht="12.75">
      <c r="D960" s="7"/>
      <c r="E960" s="7"/>
      <c r="F960" s="14"/>
      <c r="I960" s="20"/>
      <c r="J960" s="7"/>
      <c r="K960" s="7"/>
      <c r="L960" s="7"/>
      <c r="M960" s="20"/>
      <c r="N960" s="20"/>
      <c r="O960" s="23"/>
      <c r="P960" s="23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18"/>
      <c r="AD960" s="7"/>
    </row>
    <row r="961" spans="4:30" s="6" customFormat="1" ht="12.75">
      <c r="D961" s="7"/>
      <c r="E961" s="7"/>
      <c r="F961" s="14"/>
      <c r="I961" s="20"/>
      <c r="J961" s="7"/>
      <c r="K961" s="7"/>
      <c r="L961" s="7"/>
      <c r="M961" s="20"/>
      <c r="N961" s="20"/>
      <c r="O961" s="23"/>
      <c r="P961" s="23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18"/>
      <c r="AD961" s="7"/>
    </row>
    <row r="962" spans="4:30" s="6" customFormat="1" ht="12.75">
      <c r="D962" s="7"/>
      <c r="E962" s="7"/>
      <c r="F962" s="14"/>
      <c r="I962" s="20"/>
      <c r="J962" s="7"/>
      <c r="K962" s="7"/>
      <c r="L962" s="7"/>
      <c r="M962" s="20"/>
      <c r="N962" s="20"/>
      <c r="O962" s="23"/>
      <c r="P962" s="23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18"/>
      <c r="AD962" s="7"/>
    </row>
    <row r="963" spans="4:30" s="6" customFormat="1" ht="12.75">
      <c r="D963" s="7"/>
      <c r="E963" s="7"/>
      <c r="F963" s="14"/>
      <c r="I963" s="20"/>
      <c r="J963" s="7"/>
      <c r="K963" s="7"/>
      <c r="L963" s="7"/>
      <c r="M963" s="20"/>
      <c r="N963" s="20"/>
      <c r="O963" s="23"/>
      <c r="P963" s="23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8"/>
      <c r="AD963" s="7"/>
    </row>
    <row r="964" spans="4:30" s="6" customFormat="1" ht="12.75">
      <c r="D964" s="7"/>
      <c r="E964" s="7"/>
      <c r="F964" s="14"/>
      <c r="I964" s="20"/>
      <c r="J964" s="7"/>
      <c r="K964" s="7"/>
      <c r="L964" s="7"/>
      <c r="M964" s="20"/>
      <c r="N964" s="20"/>
      <c r="O964" s="23"/>
      <c r="P964" s="23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8"/>
      <c r="AD964" s="7"/>
    </row>
    <row r="965" spans="4:30" s="6" customFormat="1" ht="12.75">
      <c r="D965" s="7"/>
      <c r="E965" s="7"/>
      <c r="F965" s="14"/>
      <c r="I965" s="20"/>
      <c r="J965" s="7"/>
      <c r="K965" s="7"/>
      <c r="L965" s="7"/>
      <c r="M965" s="20"/>
      <c r="N965" s="20"/>
      <c r="O965" s="23"/>
      <c r="P965" s="23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18"/>
      <c r="AD965" s="7"/>
    </row>
    <row r="966" spans="4:30" s="6" customFormat="1" ht="12.75">
      <c r="D966" s="7"/>
      <c r="E966" s="7"/>
      <c r="F966" s="14"/>
      <c r="I966" s="20"/>
      <c r="J966" s="7"/>
      <c r="K966" s="7"/>
      <c r="L966" s="7"/>
      <c r="M966" s="20"/>
      <c r="N966" s="20"/>
      <c r="O966" s="23"/>
      <c r="P966" s="23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18"/>
      <c r="AD966" s="7"/>
    </row>
    <row r="967" spans="4:30" s="6" customFormat="1" ht="12.75">
      <c r="D967" s="7"/>
      <c r="E967" s="7"/>
      <c r="F967" s="14"/>
      <c r="I967" s="20"/>
      <c r="J967" s="7"/>
      <c r="K967" s="7"/>
      <c r="L967" s="7"/>
      <c r="M967" s="20"/>
      <c r="N967" s="20"/>
      <c r="O967" s="23"/>
      <c r="P967" s="23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18"/>
      <c r="AD967" s="7"/>
    </row>
    <row r="968" spans="4:30" s="6" customFormat="1" ht="12.75">
      <c r="D968" s="7"/>
      <c r="E968" s="7"/>
      <c r="F968" s="14"/>
      <c r="I968" s="20"/>
      <c r="J968" s="7"/>
      <c r="K968" s="7"/>
      <c r="L968" s="7"/>
      <c r="M968" s="20"/>
      <c r="N968" s="20"/>
      <c r="O968" s="23"/>
      <c r="P968" s="23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18"/>
      <c r="AD968" s="7"/>
    </row>
    <row r="969" spans="4:30" s="6" customFormat="1" ht="12.75">
      <c r="D969" s="7"/>
      <c r="E969" s="7"/>
      <c r="F969" s="14"/>
      <c r="I969" s="20"/>
      <c r="J969" s="7"/>
      <c r="K969" s="7"/>
      <c r="L969" s="7"/>
      <c r="M969" s="20"/>
      <c r="N969" s="20"/>
      <c r="O969" s="23"/>
      <c r="P969" s="23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18"/>
      <c r="AD969" s="7"/>
    </row>
    <row r="970" spans="4:30" s="6" customFormat="1" ht="12.75">
      <c r="D970" s="7"/>
      <c r="E970" s="7"/>
      <c r="F970" s="14"/>
      <c r="I970" s="20"/>
      <c r="J970" s="7"/>
      <c r="K970" s="7"/>
      <c r="L970" s="7"/>
      <c r="M970" s="20"/>
      <c r="N970" s="20"/>
      <c r="O970" s="23"/>
      <c r="P970" s="23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18"/>
      <c r="AD970" s="7"/>
    </row>
    <row r="971" spans="4:30" s="6" customFormat="1" ht="12.75">
      <c r="D971" s="7"/>
      <c r="E971" s="7"/>
      <c r="F971" s="14"/>
      <c r="I971" s="20"/>
      <c r="J971" s="7"/>
      <c r="K971" s="7"/>
      <c r="L971" s="7"/>
      <c r="M971" s="20"/>
      <c r="N971" s="20"/>
      <c r="O971" s="23"/>
      <c r="P971" s="23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18"/>
      <c r="AD971" s="7"/>
    </row>
    <row r="972" spans="4:30" s="6" customFormat="1" ht="12.75">
      <c r="D972" s="7"/>
      <c r="E972" s="7"/>
      <c r="F972" s="14"/>
      <c r="I972" s="20"/>
      <c r="J972" s="7"/>
      <c r="K972" s="7"/>
      <c r="L972" s="7"/>
      <c r="M972" s="20"/>
      <c r="N972" s="20"/>
      <c r="O972" s="23"/>
      <c r="P972" s="23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18"/>
      <c r="AD972" s="7"/>
    </row>
    <row r="973" spans="4:30" s="6" customFormat="1" ht="12.75">
      <c r="D973" s="7"/>
      <c r="E973" s="7"/>
      <c r="F973" s="14"/>
      <c r="I973" s="20"/>
      <c r="J973" s="7"/>
      <c r="K973" s="7"/>
      <c r="L973" s="7"/>
      <c r="M973" s="20"/>
      <c r="N973" s="20"/>
      <c r="O973" s="23"/>
      <c r="P973" s="23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18"/>
      <c r="AD973" s="7"/>
    </row>
    <row r="974" spans="4:30" s="6" customFormat="1" ht="12.75">
      <c r="D974" s="7"/>
      <c r="E974" s="7"/>
      <c r="F974" s="14"/>
      <c r="I974" s="20"/>
      <c r="J974" s="7"/>
      <c r="K974" s="7"/>
      <c r="L974" s="7"/>
      <c r="M974" s="20"/>
      <c r="N974" s="20"/>
      <c r="O974" s="23"/>
      <c r="P974" s="23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18"/>
      <c r="AD974" s="7"/>
    </row>
    <row r="975" spans="4:30" s="6" customFormat="1" ht="12.75">
      <c r="D975" s="7"/>
      <c r="E975" s="7"/>
      <c r="F975" s="14"/>
      <c r="I975" s="20"/>
      <c r="J975" s="7"/>
      <c r="K975" s="7"/>
      <c r="L975" s="7"/>
      <c r="M975" s="20"/>
      <c r="N975" s="20"/>
      <c r="O975" s="23"/>
      <c r="P975" s="23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18"/>
      <c r="AD975" s="7"/>
    </row>
    <row r="976" spans="4:30" s="6" customFormat="1" ht="12.75">
      <c r="D976" s="7"/>
      <c r="E976" s="7"/>
      <c r="F976" s="14"/>
      <c r="I976" s="20"/>
      <c r="J976" s="7"/>
      <c r="K976" s="7"/>
      <c r="L976" s="7"/>
      <c r="M976" s="20"/>
      <c r="N976" s="20"/>
      <c r="O976" s="23"/>
      <c r="P976" s="23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18"/>
      <c r="AD976" s="7"/>
    </row>
    <row r="977" spans="4:30" s="6" customFormat="1" ht="12.75">
      <c r="D977" s="7"/>
      <c r="E977" s="7"/>
      <c r="F977" s="14"/>
      <c r="I977" s="20"/>
      <c r="J977" s="7"/>
      <c r="K977" s="7"/>
      <c r="L977" s="7"/>
      <c r="M977" s="20"/>
      <c r="N977" s="20"/>
      <c r="O977" s="23"/>
      <c r="P977" s="23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18"/>
      <c r="AD977" s="7"/>
    </row>
    <row r="978" spans="4:30" s="6" customFormat="1" ht="12.75">
      <c r="D978" s="7"/>
      <c r="E978" s="7"/>
      <c r="F978" s="14"/>
      <c r="I978" s="20"/>
      <c r="J978" s="7"/>
      <c r="K978" s="7"/>
      <c r="L978" s="7"/>
      <c r="M978" s="20"/>
      <c r="N978" s="20"/>
      <c r="O978" s="23"/>
      <c r="P978" s="23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18"/>
      <c r="AD978" s="7"/>
    </row>
    <row r="979" spans="4:30" s="6" customFormat="1" ht="12.75">
      <c r="D979" s="7"/>
      <c r="E979" s="7"/>
      <c r="F979" s="14"/>
      <c r="I979" s="20"/>
      <c r="J979" s="7"/>
      <c r="K979" s="7"/>
      <c r="L979" s="7"/>
      <c r="M979" s="20"/>
      <c r="N979" s="20"/>
      <c r="O979" s="23"/>
      <c r="P979" s="23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18"/>
      <c r="AD979" s="7"/>
    </row>
    <row r="980" spans="4:30" s="6" customFormat="1" ht="12.75">
      <c r="D980" s="7"/>
      <c r="E980" s="7"/>
      <c r="F980" s="14"/>
      <c r="I980" s="20"/>
      <c r="J980" s="7"/>
      <c r="K980" s="7"/>
      <c r="L980" s="7"/>
      <c r="M980" s="20"/>
      <c r="N980" s="20"/>
      <c r="O980" s="23"/>
      <c r="P980" s="23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18"/>
      <c r="AD980" s="7"/>
    </row>
    <row r="981" spans="4:30" s="6" customFormat="1" ht="12.75">
      <c r="D981" s="7"/>
      <c r="E981" s="7"/>
      <c r="F981" s="14"/>
      <c r="I981" s="20"/>
      <c r="J981" s="7"/>
      <c r="K981" s="7"/>
      <c r="L981" s="7"/>
      <c r="M981" s="20"/>
      <c r="N981" s="20"/>
      <c r="O981" s="23"/>
      <c r="P981" s="23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18"/>
      <c r="AD981" s="7"/>
    </row>
    <row r="982" spans="4:30" s="6" customFormat="1" ht="12.75">
      <c r="D982" s="7"/>
      <c r="E982" s="7"/>
      <c r="F982" s="14"/>
      <c r="I982" s="20"/>
      <c r="J982" s="7"/>
      <c r="K982" s="7"/>
      <c r="L982" s="7"/>
      <c r="M982" s="20"/>
      <c r="N982" s="20"/>
      <c r="O982" s="23"/>
      <c r="P982" s="23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18"/>
      <c r="AD982" s="7"/>
    </row>
    <row r="983" spans="4:30" s="6" customFormat="1" ht="12.75">
      <c r="D983" s="7"/>
      <c r="E983" s="7"/>
      <c r="F983" s="14"/>
      <c r="I983" s="20"/>
      <c r="J983" s="7"/>
      <c r="K983" s="7"/>
      <c r="L983" s="7"/>
      <c r="M983" s="20"/>
      <c r="N983" s="20"/>
      <c r="O983" s="23"/>
      <c r="P983" s="23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18"/>
      <c r="AD983" s="7"/>
    </row>
    <row r="984" spans="4:30" s="6" customFormat="1" ht="12.75">
      <c r="D984" s="7"/>
      <c r="E984" s="7"/>
      <c r="F984" s="14"/>
      <c r="I984" s="20"/>
      <c r="J984" s="7"/>
      <c r="K984" s="7"/>
      <c r="L984" s="7"/>
      <c r="M984" s="20"/>
      <c r="N984" s="20"/>
      <c r="O984" s="23"/>
      <c r="P984" s="23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18"/>
      <c r="AD984" s="7"/>
    </row>
    <row r="985" spans="4:30" s="6" customFormat="1" ht="12.75">
      <c r="D985" s="7"/>
      <c r="E985" s="7"/>
      <c r="F985" s="14"/>
      <c r="I985" s="20"/>
      <c r="J985" s="7"/>
      <c r="K985" s="7"/>
      <c r="L985" s="7"/>
      <c r="M985" s="20"/>
      <c r="N985" s="20"/>
      <c r="O985" s="23"/>
      <c r="P985" s="23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18"/>
      <c r="AD985" s="7"/>
    </row>
    <row r="986" spans="4:30" s="6" customFormat="1" ht="12.75">
      <c r="D986" s="7"/>
      <c r="E986" s="7"/>
      <c r="F986" s="14"/>
      <c r="I986" s="20"/>
      <c r="J986" s="7"/>
      <c r="K986" s="7"/>
      <c r="L986" s="7"/>
      <c r="M986" s="20"/>
      <c r="N986" s="20"/>
      <c r="O986" s="23"/>
      <c r="P986" s="23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18"/>
      <c r="AD986" s="7"/>
    </row>
    <row r="987" spans="4:30" s="6" customFormat="1" ht="12.75">
      <c r="D987" s="7"/>
      <c r="E987" s="7"/>
      <c r="F987" s="14"/>
      <c r="I987" s="20"/>
      <c r="J987" s="7"/>
      <c r="K987" s="7"/>
      <c r="L987" s="7"/>
      <c r="M987" s="20"/>
      <c r="N987" s="20"/>
      <c r="O987" s="23"/>
      <c r="P987" s="23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18"/>
      <c r="AD987" s="7"/>
    </row>
    <row r="988" spans="4:30" s="6" customFormat="1" ht="12.75">
      <c r="D988" s="7"/>
      <c r="E988" s="7"/>
      <c r="F988" s="14"/>
      <c r="I988" s="20"/>
      <c r="J988" s="7"/>
      <c r="K988" s="7"/>
      <c r="L988" s="7"/>
      <c r="M988" s="20"/>
      <c r="N988" s="20"/>
      <c r="O988" s="23"/>
      <c r="P988" s="23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18"/>
      <c r="AD988" s="7"/>
    </row>
    <row r="989" spans="4:30" s="6" customFormat="1" ht="12.75">
      <c r="D989" s="7"/>
      <c r="E989" s="7"/>
      <c r="F989" s="14"/>
      <c r="I989" s="20"/>
      <c r="J989" s="7"/>
      <c r="K989" s="7"/>
      <c r="L989" s="7"/>
      <c r="M989" s="20"/>
      <c r="N989" s="20"/>
      <c r="O989" s="23"/>
      <c r="P989" s="23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18"/>
      <c r="AD989" s="7"/>
    </row>
    <row r="990" spans="4:30" s="6" customFormat="1" ht="12.75">
      <c r="D990" s="7"/>
      <c r="E990" s="7"/>
      <c r="F990" s="14"/>
      <c r="I990" s="20"/>
      <c r="J990" s="7"/>
      <c r="K990" s="7"/>
      <c r="L990" s="7"/>
      <c r="M990" s="20"/>
      <c r="N990" s="20"/>
      <c r="O990" s="23"/>
      <c r="P990" s="23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18"/>
      <c r="AD990" s="7"/>
    </row>
    <row r="991" spans="4:30" s="6" customFormat="1" ht="12.75">
      <c r="D991" s="7"/>
      <c r="E991" s="7"/>
      <c r="F991" s="14"/>
      <c r="I991" s="20"/>
      <c r="J991" s="7"/>
      <c r="K991" s="7"/>
      <c r="L991" s="7"/>
      <c r="M991" s="20"/>
      <c r="N991" s="20"/>
      <c r="O991" s="23"/>
      <c r="P991" s="23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18"/>
      <c r="AD991" s="7"/>
    </row>
    <row r="992" spans="4:30" s="6" customFormat="1" ht="12.75">
      <c r="D992" s="7"/>
      <c r="E992" s="7"/>
      <c r="F992" s="14"/>
      <c r="I992" s="20"/>
      <c r="J992" s="7"/>
      <c r="K992" s="7"/>
      <c r="L992" s="7"/>
      <c r="M992" s="20"/>
      <c r="N992" s="20"/>
      <c r="O992" s="23"/>
      <c r="P992" s="23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18"/>
      <c r="AD992" s="7"/>
    </row>
    <row r="993" spans="4:30" s="6" customFormat="1" ht="12.75">
      <c r="D993" s="7"/>
      <c r="E993" s="7"/>
      <c r="F993" s="14"/>
      <c r="I993" s="20"/>
      <c r="J993" s="7"/>
      <c r="K993" s="7"/>
      <c r="L993" s="7"/>
      <c r="M993" s="20"/>
      <c r="N993" s="20"/>
      <c r="O993" s="23"/>
      <c r="P993" s="23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18"/>
      <c r="AD993" s="7"/>
    </row>
    <row r="994" spans="4:30" s="6" customFormat="1" ht="12.75">
      <c r="D994" s="7"/>
      <c r="E994" s="7"/>
      <c r="F994" s="14"/>
      <c r="I994" s="20"/>
      <c r="J994" s="7"/>
      <c r="K994" s="7"/>
      <c r="L994" s="7"/>
      <c r="M994" s="20"/>
      <c r="N994" s="20"/>
      <c r="O994" s="23"/>
      <c r="P994" s="23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18"/>
      <c r="AD994" s="7"/>
    </row>
    <row r="995" spans="4:30" s="6" customFormat="1" ht="12.75">
      <c r="D995" s="7"/>
      <c r="E995" s="7"/>
      <c r="F995" s="14"/>
      <c r="I995" s="20"/>
      <c r="J995" s="7"/>
      <c r="K995" s="7"/>
      <c r="L995" s="7"/>
      <c r="M995" s="20"/>
      <c r="N995" s="20"/>
      <c r="O995" s="23"/>
      <c r="P995" s="23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18"/>
      <c r="AD995" s="7"/>
    </row>
    <row r="996" spans="4:30" s="6" customFormat="1" ht="12.75">
      <c r="D996" s="7"/>
      <c r="E996" s="7"/>
      <c r="F996" s="14"/>
      <c r="I996" s="20"/>
      <c r="J996" s="7"/>
      <c r="K996" s="7"/>
      <c r="L996" s="7"/>
      <c r="M996" s="20"/>
      <c r="N996" s="20"/>
      <c r="O996" s="23"/>
      <c r="P996" s="23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18"/>
      <c r="AD996" s="7"/>
    </row>
    <row r="997" spans="4:30" s="6" customFormat="1" ht="12.75">
      <c r="D997" s="7"/>
      <c r="E997" s="7"/>
      <c r="F997" s="14"/>
      <c r="I997" s="20"/>
      <c r="J997" s="7"/>
      <c r="K997" s="7"/>
      <c r="L997" s="7"/>
      <c r="M997" s="20"/>
      <c r="N997" s="20"/>
      <c r="O997" s="23"/>
      <c r="P997" s="23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18"/>
      <c r="AD997" s="7"/>
    </row>
    <row r="998" spans="4:30" s="6" customFormat="1" ht="12.75">
      <c r="D998" s="7"/>
      <c r="E998" s="7"/>
      <c r="F998" s="14"/>
      <c r="I998" s="20"/>
      <c r="J998" s="7"/>
      <c r="K998" s="7"/>
      <c r="L998" s="7"/>
      <c r="M998" s="20"/>
      <c r="N998" s="20"/>
      <c r="O998" s="23"/>
      <c r="P998" s="23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18"/>
      <c r="AD998" s="7"/>
    </row>
    <row r="999" spans="4:30" s="6" customFormat="1" ht="12.75">
      <c r="D999" s="7"/>
      <c r="E999" s="7"/>
      <c r="F999" s="14"/>
      <c r="I999" s="20"/>
      <c r="J999" s="7"/>
      <c r="K999" s="7"/>
      <c r="L999" s="7"/>
      <c r="M999" s="20"/>
      <c r="N999" s="20"/>
      <c r="O999" s="23"/>
      <c r="P999" s="23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18"/>
      <c r="AD999" s="7"/>
    </row>
    <row r="1000" spans="4:30" s="6" customFormat="1" ht="12.75">
      <c r="D1000" s="7"/>
      <c r="E1000" s="7"/>
      <c r="F1000" s="14"/>
      <c r="I1000" s="20"/>
      <c r="J1000" s="7"/>
      <c r="K1000" s="7"/>
      <c r="L1000" s="7"/>
      <c r="M1000" s="20"/>
      <c r="N1000" s="20"/>
      <c r="O1000" s="23"/>
      <c r="P1000" s="23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18"/>
      <c r="AD1000" s="7"/>
    </row>
    <row r="1001" spans="4:30" s="6" customFormat="1" ht="12.75">
      <c r="D1001" s="7"/>
      <c r="E1001" s="7"/>
      <c r="F1001" s="14"/>
      <c r="I1001" s="20"/>
      <c r="J1001" s="7"/>
      <c r="K1001" s="7"/>
      <c r="L1001" s="7"/>
      <c r="M1001" s="20"/>
      <c r="N1001" s="20"/>
      <c r="O1001" s="23"/>
      <c r="P1001" s="23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18"/>
      <c r="AD1001" s="7"/>
    </row>
    <row r="1002" spans="4:30" s="6" customFormat="1" ht="12.75">
      <c r="D1002" s="7"/>
      <c r="E1002" s="7"/>
      <c r="F1002" s="14"/>
      <c r="I1002" s="20"/>
      <c r="J1002" s="7"/>
      <c r="K1002" s="7"/>
      <c r="L1002" s="7"/>
      <c r="M1002" s="20"/>
      <c r="N1002" s="20"/>
      <c r="O1002" s="23"/>
      <c r="P1002" s="23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18"/>
      <c r="AD1002" s="7"/>
    </row>
    <row r="1003" spans="4:30" s="6" customFormat="1" ht="12.75">
      <c r="D1003" s="7"/>
      <c r="E1003" s="7"/>
      <c r="F1003" s="14"/>
      <c r="I1003" s="20"/>
      <c r="J1003" s="7"/>
      <c r="K1003" s="7"/>
      <c r="L1003" s="7"/>
      <c r="M1003" s="20"/>
      <c r="N1003" s="20"/>
      <c r="O1003" s="23"/>
      <c r="P1003" s="23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18"/>
      <c r="AD1003" s="7"/>
    </row>
    <row r="1004" spans="4:30" s="6" customFormat="1" ht="12.75">
      <c r="D1004" s="7"/>
      <c r="E1004" s="7"/>
      <c r="F1004" s="14"/>
      <c r="I1004" s="20"/>
      <c r="J1004" s="7"/>
      <c r="K1004" s="7"/>
      <c r="L1004" s="7"/>
      <c r="M1004" s="20"/>
      <c r="N1004" s="20"/>
      <c r="O1004" s="23"/>
      <c r="P1004" s="23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18"/>
      <c r="AD1004" s="7"/>
    </row>
    <row r="1005" spans="4:30" s="6" customFormat="1" ht="12.75">
      <c r="D1005" s="7"/>
      <c r="E1005" s="7"/>
      <c r="F1005" s="14"/>
      <c r="I1005" s="20"/>
      <c r="J1005" s="7"/>
      <c r="K1005" s="7"/>
      <c r="L1005" s="7"/>
      <c r="M1005" s="20"/>
      <c r="N1005" s="20"/>
      <c r="O1005" s="23"/>
      <c r="P1005" s="23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18"/>
      <c r="AD1005" s="7"/>
    </row>
    <row r="1006" spans="4:30" s="6" customFormat="1" ht="12.75">
      <c r="D1006" s="7"/>
      <c r="E1006" s="7"/>
      <c r="F1006" s="14"/>
      <c r="I1006" s="20"/>
      <c r="J1006" s="7"/>
      <c r="K1006" s="7"/>
      <c r="L1006" s="7"/>
      <c r="M1006" s="20"/>
      <c r="N1006" s="20"/>
      <c r="O1006" s="23"/>
      <c r="P1006" s="23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18"/>
      <c r="AD1006" s="7"/>
    </row>
    <row r="1007" spans="4:30" s="6" customFormat="1" ht="12.75">
      <c r="D1007" s="7"/>
      <c r="E1007" s="7"/>
      <c r="F1007" s="14"/>
      <c r="I1007" s="20"/>
      <c r="J1007" s="7"/>
      <c r="K1007" s="7"/>
      <c r="L1007" s="7"/>
      <c r="M1007" s="20"/>
      <c r="N1007" s="20"/>
      <c r="O1007" s="23"/>
      <c r="P1007" s="23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18"/>
      <c r="AD1007" s="7"/>
    </row>
    <row r="1008" spans="4:30" s="6" customFormat="1" ht="12.75">
      <c r="D1008" s="7"/>
      <c r="E1008" s="7"/>
      <c r="F1008" s="14"/>
      <c r="I1008" s="20"/>
      <c r="J1008" s="7"/>
      <c r="K1008" s="7"/>
      <c r="L1008" s="7"/>
      <c r="M1008" s="20"/>
      <c r="N1008" s="20"/>
      <c r="O1008" s="23"/>
      <c r="P1008" s="23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18"/>
      <c r="AD1008" s="7"/>
    </row>
    <row r="1009" spans="4:30" s="6" customFormat="1" ht="12.75">
      <c r="D1009" s="7"/>
      <c r="E1009" s="7"/>
      <c r="F1009" s="14"/>
      <c r="I1009" s="20"/>
      <c r="J1009" s="7"/>
      <c r="K1009" s="7"/>
      <c r="L1009" s="7"/>
      <c r="M1009" s="20"/>
      <c r="N1009" s="20"/>
      <c r="O1009" s="23"/>
      <c r="P1009" s="23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18"/>
      <c r="AD1009" s="7"/>
    </row>
    <row r="1010" spans="4:30" s="6" customFormat="1" ht="12.75">
      <c r="D1010" s="7"/>
      <c r="E1010" s="7"/>
      <c r="F1010" s="14"/>
      <c r="I1010" s="20"/>
      <c r="J1010" s="7"/>
      <c r="K1010" s="7"/>
      <c r="L1010" s="7"/>
      <c r="M1010" s="20"/>
      <c r="N1010" s="20"/>
      <c r="O1010" s="23"/>
      <c r="P1010" s="23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18"/>
      <c r="AD1010" s="7"/>
    </row>
    <row r="1011" spans="4:30" s="6" customFormat="1" ht="12.75">
      <c r="D1011" s="7"/>
      <c r="E1011" s="7"/>
      <c r="F1011" s="14"/>
      <c r="I1011" s="20"/>
      <c r="J1011" s="7"/>
      <c r="K1011" s="7"/>
      <c r="L1011" s="7"/>
      <c r="M1011" s="20"/>
      <c r="N1011" s="20"/>
      <c r="O1011" s="23"/>
      <c r="P1011" s="23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18"/>
      <c r="AD1011" s="7"/>
    </row>
    <row r="1012" spans="4:30" s="6" customFormat="1" ht="12.75">
      <c r="D1012" s="7"/>
      <c r="E1012" s="7"/>
      <c r="F1012" s="14"/>
      <c r="I1012" s="20"/>
      <c r="J1012" s="7"/>
      <c r="K1012" s="7"/>
      <c r="L1012" s="7"/>
      <c r="M1012" s="20"/>
      <c r="N1012" s="20"/>
      <c r="O1012" s="23"/>
      <c r="P1012" s="23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18"/>
      <c r="AD1012" s="7"/>
    </row>
    <row r="1013" spans="4:30" s="6" customFormat="1" ht="12.75">
      <c r="D1013" s="7"/>
      <c r="E1013" s="7"/>
      <c r="F1013" s="14"/>
      <c r="I1013" s="20"/>
      <c r="J1013" s="7"/>
      <c r="K1013" s="7"/>
      <c r="L1013" s="7"/>
      <c r="M1013" s="20"/>
      <c r="N1013" s="20"/>
      <c r="O1013" s="23"/>
      <c r="P1013" s="23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18"/>
      <c r="AD1013" s="7"/>
    </row>
    <row r="1014" spans="4:30" s="6" customFormat="1" ht="12.75">
      <c r="D1014" s="7"/>
      <c r="E1014" s="7"/>
      <c r="F1014" s="14"/>
      <c r="I1014" s="20"/>
      <c r="J1014" s="7"/>
      <c r="K1014" s="7"/>
      <c r="L1014" s="7"/>
      <c r="M1014" s="20"/>
      <c r="N1014" s="20"/>
      <c r="O1014" s="23"/>
      <c r="P1014" s="23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18"/>
      <c r="AD1014" s="7"/>
    </row>
    <row r="1015" spans="4:30" s="6" customFormat="1" ht="12.75">
      <c r="D1015" s="7"/>
      <c r="E1015" s="7"/>
      <c r="F1015" s="14"/>
      <c r="I1015" s="20"/>
      <c r="J1015" s="7"/>
      <c r="K1015" s="7"/>
      <c r="L1015" s="7"/>
      <c r="M1015" s="20"/>
      <c r="N1015" s="20"/>
      <c r="O1015" s="23"/>
      <c r="P1015" s="23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18"/>
      <c r="AD1015" s="7"/>
    </row>
    <row r="1016" spans="4:30" s="6" customFormat="1" ht="12.75">
      <c r="D1016" s="7"/>
      <c r="E1016" s="7"/>
      <c r="F1016" s="14"/>
      <c r="I1016" s="20"/>
      <c r="J1016" s="7"/>
      <c r="K1016" s="7"/>
      <c r="L1016" s="7"/>
      <c r="M1016" s="20"/>
      <c r="N1016" s="20"/>
      <c r="O1016" s="23"/>
      <c r="P1016" s="23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18"/>
      <c r="AD1016" s="7"/>
    </row>
    <row r="1017" spans="4:30" s="6" customFormat="1" ht="12.75">
      <c r="D1017" s="7"/>
      <c r="E1017" s="7"/>
      <c r="F1017" s="14"/>
      <c r="I1017" s="20"/>
      <c r="J1017" s="7"/>
      <c r="K1017" s="7"/>
      <c r="L1017" s="7"/>
      <c r="M1017" s="20"/>
      <c r="N1017" s="20"/>
      <c r="O1017" s="23"/>
      <c r="P1017" s="23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18"/>
      <c r="AD1017" s="7"/>
    </row>
    <row r="1018" spans="4:30" s="6" customFormat="1" ht="12.75">
      <c r="D1018" s="7"/>
      <c r="E1018" s="7"/>
      <c r="F1018" s="14"/>
      <c r="I1018" s="20"/>
      <c r="J1018" s="7"/>
      <c r="K1018" s="7"/>
      <c r="L1018" s="7"/>
      <c r="M1018" s="20"/>
      <c r="N1018" s="20"/>
      <c r="O1018" s="23"/>
      <c r="P1018" s="23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18"/>
      <c r="AD1018" s="7"/>
    </row>
    <row r="1019" spans="4:30" s="6" customFormat="1" ht="12.75">
      <c r="D1019" s="7"/>
      <c r="E1019" s="7"/>
      <c r="F1019" s="14"/>
      <c r="I1019" s="20"/>
      <c r="J1019" s="7"/>
      <c r="K1019" s="7"/>
      <c r="L1019" s="7"/>
      <c r="M1019" s="20"/>
      <c r="N1019" s="20"/>
      <c r="O1019" s="23"/>
      <c r="P1019" s="23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18"/>
      <c r="AD1019" s="7"/>
    </row>
    <row r="1020" spans="4:30" s="6" customFormat="1" ht="12.75">
      <c r="D1020" s="7"/>
      <c r="E1020" s="7"/>
      <c r="F1020" s="14"/>
      <c r="I1020" s="20"/>
      <c r="J1020" s="7"/>
      <c r="K1020" s="7"/>
      <c r="L1020" s="7"/>
      <c r="M1020" s="20"/>
      <c r="N1020" s="20"/>
      <c r="O1020" s="23"/>
      <c r="P1020" s="23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18"/>
      <c r="AD1020" s="7"/>
    </row>
    <row r="1021" spans="4:30" s="6" customFormat="1" ht="12.75">
      <c r="D1021" s="7"/>
      <c r="E1021" s="7"/>
      <c r="F1021" s="14"/>
      <c r="I1021" s="20"/>
      <c r="J1021" s="7"/>
      <c r="K1021" s="7"/>
      <c r="L1021" s="7"/>
      <c r="M1021" s="20"/>
      <c r="N1021" s="20"/>
      <c r="O1021" s="23"/>
      <c r="P1021" s="23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18"/>
      <c r="AD1021" s="7"/>
    </row>
    <row r="1022" spans="4:30" s="6" customFormat="1" ht="12.75">
      <c r="D1022" s="7"/>
      <c r="E1022" s="7"/>
      <c r="F1022" s="14"/>
      <c r="I1022" s="20"/>
      <c r="J1022" s="7"/>
      <c r="K1022" s="7"/>
      <c r="L1022" s="7"/>
      <c r="M1022" s="20"/>
      <c r="N1022" s="20"/>
      <c r="O1022" s="23"/>
      <c r="P1022" s="23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18"/>
      <c r="AD1022" s="7"/>
    </row>
    <row r="1023" spans="4:30" s="6" customFormat="1" ht="12.75">
      <c r="D1023" s="7"/>
      <c r="E1023" s="7"/>
      <c r="F1023" s="14"/>
      <c r="I1023" s="20"/>
      <c r="J1023" s="7"/>
      <c r="K1023" s="7"/>
      <c r="L1023" s="7"/>
      <c r="M1023" s="20"/>
      <c r="N1023" s="20"/>
      <c r="O1023" s="23"/>
      <c r="P1023" s="23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18"/>
      <c r="AD1023" s="7"/>
    </row>
    <row r="1024" spans="4:30" s="6" customFormat="1" ht="12.75">
      <c r="D1024" s="7"/>
      <c r="E1024" s="7"/>
      <c r="F1024" s="14"/>
      <c r="I1024" s="20"/>
      <c r="J1024" s="7"/>
      <c r="K1024" s="7"/>
      <c r="L1024" s="7"/>
      <c r="M1024" s="20"/>
      <c r="N1024" s="20"/>
      <c r="O1024" s="23"/>
      <c r="P1024" s="23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18"/>
      <c r="AD1024" s="7"/>
    </row>
    <row r="1025" spans="4:30" s="6" customFormat="1" ht="12.75">
      <c r="D1025" s="7"/>
      <c r="E1025" s="7"/>
      <c r="F1025" s="14"/>
      <c r="I1025" s="20"/>
      <c r="J1025" s="7"/>
      <c r="K1025" s="7"/>
      <c r="L1025" s="7"/>
      <c r="M1025" s="20"/>
      <c r="N1025" s="20"/>
      <c r="O1025" s="23"/>
      <c r="P1025" s="23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18"/>
      <c r="AD1025" s="7"/>
    </row>
    <row r="1026" spans="4:30" s="6" customFormat="1" ht="12.75">
      <c r="D1026" s="7"/>
      <c r="E1026" s="7"/>
      <c r="F1026" s="14"/>
      <c r="I1026" s="20"/>
      <c r="J1026" s="7"/>
      <c r="K1026" s="7"/>
      <c r="L1026" s="7"/>
      <c r="M1026" s="20"/>
      <c r="N1026" s="20"/>
      <c r="O1026" s="23"/>
      <c r="P1026" s="23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18"/>
      <c r="AD1026" s="7"/>
    </row>
    <row r="1027" spans="4:30" s="6" customFormat="1" ht="12.75">
      <c r="D1027" s="7"/>
      <c r="E1027" s="7"/>
      <c r="F1027" s="14"/>
      <c r="I1027" s="20"/>
      <c r="J1027" s="7"/>
      <c r="K1027" s="7"/>
      <c r="L1027" s="7"/>
      <c r="M1027" s="20"/>
      <c r="N1027" s="20"/>
      <c r="O1027" s="23"/>
      <c r="P1027" s="23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18"/>
      <c r="AD1027" s="7"/>
    </row>
    <row r="1028" spans="4:30" s="6" customFormat="1" ht="12.75">
      <c r="D1028" s="7"/>
      <c r="E1028" s="7"/>
      <c r="F1028" s="14"/>
      <c r="I1028" s="20"/>
      <c r="J1028" s="7"/>
      <c r="K1028" s="7"/>
      <c r="L1028" s="7"/>
      <c r="M1028" s="20"/>
      <c r="N1028" s="20"/>
      <c r="O1028" s="23"/>
      <c r="P1028" s="23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18"/>
      <c r="AD1028" s="7"/>
    </row>
    <row r="1029" spans="4:30" s="6" customFormat="1" ht="12.75">
      <c r="D1029" s="7"/>
      <c r="E1029" s="7"/>
      <c r="F1029" s="14"/>
      <c r="I1029" s="20"/>
      <c r="J1029" s="7"/>
      <c r="K1029" s="7"/>
      <c r="L1029" s="7"/>
      <c r="M1029" s="20"/>
      <c r="N1029" s="20"/>
      <c r="O1029" s="23"/>
      <c r="P1029" s="23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18"/>
      <c r="AD1029" s="7"/>
    </row>
    <row r="1030" spans="4:30" s="6" customFormat="1" ht="12.75">
      <c r="D1030" s="7"/>
      <c r="E1030" s="7"/>
      <c r="F1030" s="14"/>
      <c r="I1030" s="20"/>
      <c r="J1030" s="7"/>
      <c r="K1030" s="7"/>
      <c r="L1030" s="7"/>
      <c r="M1030" s="20"/>
      <c r="N1030" s="20"/>
      <c r="O1030" s="23"/>
      <c r="P1030" s="23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18"/>
      <c r="AD1030" s="7"/>
    </row>
    <row r="1031" spans="4:30" s="6" customFormat="1" ht="12.75">
      <c r="D1031" s="7"/>
      <c r="E1031" s="7"/>
      <c r="F1031" s="14"/>
      <c r="I1031" s="20"/>
      <c r="J1031" s="7"/>
      <c r="K1031" s="7"/>
      <c r="L1031" s="7"/>
      <c r="M1031" s="20"/>
      <c r="N1031" s="20"/>
      <c r="O1031" s="23"/>
      <c r="P1031" s="23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18"/>
      <c r="AD1031" s="7"/>
    </row>
    <row r="1032" spans="4:30" s="6" customFormat="1" ht="12.75">
      <c r="D1032" s="7"/>
      <c r="E1032" s="7"/>
      <c r="F1032" s="14"/>
      <c r="I1032" s="20"/>
      <c r="J1032" s="7"/>
      <c r="K1032" s="7"/>
      <c r="L1032" s="7"/>
      <c r="M1032" s="20"/>
      <c r="N1032" s="20"/>
      <c r="O1032" s="23"/>
      <c r="P1032" s="23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18"/>
      <c r="AD1032" s="7"/>
    </row>
    <row r="1033" spans="4:30" s="6" customFormat="1" ht="12.75">
      <c r="D1033" s="7"/>
      <c r="E1033" s="7"/>
      <c r="F1033" s="14"/>
      <c r="I1033" s="20"/>
      <c r="J1033" s="7"/>
      <c r="K1033" s="7"/>
      <c r="L1033" s="7"/>
      <c r="M1033" s="20"/>
      <c r="N1033" s="20"/>
      <c r="O1033" s="23"/>
      <c r="P1033" s="23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18"/>
      <c r="AD1033" s="7"/>
    </row>
    <row r="1034" spans="4:30" s="6" customFormat="1" ht="12.75">
      <c r="D1034" s="7"/>
      <c r="E1034" s="7"/>
      <c r="F1034" s="14"/>
      <c r="I1034" s="20"/>
      <c r="J1034" s="7"/>
      <c r="K1034" s="7"/>
      <c r="L1034" s="7"/>
      <c r="M1034" s="20"/>
      <c r="N1034" s="20"/>
      <c r="O1034" s="23"/>
      <c r="P1034" s="23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18"/>
      <c r="AD1034" s="7"/>
    </row>
    <row r="1035" spans="4:30" s="6" customFormat="1" ht="12.75">
      <c r="D1035" s="7"/>
      <c r="E1035" s="7"/>
      <c r="F1035" s="14"/>
      <c r="I1035" s="20"/>
      <c r="J1035" s="7"/>
      <c r="K1035" s="7"/>
      <c r="L1035" s="7"/>
      <c r="M1035" s="20"/>
      <c r="N1035" s="20"/>
      <c r="O1035" s="23"/>
      <c r="P1035" s="23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18"/>
      <c r="AD1035" s="7"/>
    </row>
    <row r="1036" spans="4:30" s="6" customFormat="1" ht="12.75">
      <c r="D1036" s="7"/>
      <c r="E1036" s="7"/>
      <c r="F1036" s="14"/>
      <c r="I1036" s="20"/>
      <c r="J1036" s="7"/>
      <c r="K1036" s="7"/>
      <c r="L1036" s="7"/>
      <c r="M1036" s="20"/>
      <c r="N1036" s="20"/>
      <c r="O1036" s="23"/>
      <c r="P1036" s="23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18"/>
      <c r="AD1036" s="7"/>
    </row>
    <row r="1037" spans="4:30" s="6" customFormat="1" ht="12.75">
      <c r="D1037" s="7"/>
      <c r="E1037" s="7"/>
      <c r="F1037" s="14"/>
      <c r="I1037" s="20"/>
      <c r="J1037" s="7"/>
      <c r="K1037" s="7"/>
      <c r="L1037" s="7"/>
      <c r="M1037" s="20"/>
      <c r="N1037" s="20"/>
      <c r="O1037" s="23"/>
      <c r="P1037" s="23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18"/>
      <c r="AD1037" s="7"/>
    </row>
    <row r="1038" spans="4:30" s="6" customFormat="1" ht="12.75">
      <c r="D1038" s="7"/>
      <c r="E1038" s="7"/>
      <c r="F1038" s="14"/>
      <c r="I1038" s="20"/>
      <c r="J1038" s="7"/>
      <c r="K1038" s="7"/>
      <c r="L1038" s="7"/>
      <c r="M1038" s="20"/>
      <c r="N1038" s="20"/>
      <c r="O1038" s="23"/>
      <c r="P1038" s="23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18"/>
      <c r="AD1038" s="7"/>
    </row>
    <row r="1039" spans="4:30" s="6" customFormat="1" ht="12.75">
      <c r="D1039" s="7"/>
      <c r="E1039" s="7"/>
      <c r="F1039" s="14"/>
      <c r="I1039" s="20"/>
      <c r="J1039" s="7"/>
      <c r="K1039" s="7"/>
      <c r="L1039" s="7"/>
      <c r="M1039" s="20"/>
      <c r="N1039" s="20"/>
      <c r="O1039" s="23"/>
      <c r="P1039" s="23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18"/>
      <c r="AD1039" s="7"/>
    </row>
    <row r="1040" spans="4:30" s="6" customFormat="1" ht="12.75">
      <c r="D1040" s="7"/>
      <c r="E1040" s="7"/>
      <c r="F1040" s="14"/>
      <c r="I1040" s="20"/>
      <c r="J1040" s="7"/>
      <c r="K1040" s="7"/>
      <c r="L1040" s="7"/>
      <c r="M1040" s="20"/>
      <c r="N1040" s="20"/>
      <c r="O1040" s="23"/>
      <c r="P1040" s="23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18"/>
      <c r="AD1040" s="7"/>
    </row>
    <row r="1041" spans="4:30" s="6" customFormat="1" ht="12.75">
      <c r="D1041" s="7"/>
      <c r="E1041" s="7"/>
      <c r="F1041" s="14"/>
      <c r="I1041" s="20"/>
      <c r="J1041" s="7"/>
      <c r="K1041" s="7"/>
      <c r="L1041" s="7"/>
      <c r="M1041" s="20"/>
      <c r="N1041" s="20"/>
      <c r="O1041" s="23"/>
      <c r="P1041" s="23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18"/>
      <c r="AD1041" s="7"/>
    </row>
    <row r="1042" spans="4:30" s="6" customFormat="1" ht="12.75">
      <c r="D1042" s="7"/>
      <c r="E1042" s="7"/>
      <c r="F1042" s="14"/>
      <c r="I1042" s="20"/>
      <c r="J1042" s="7"/>
      <c r="K1042" s="7"/>
      <c r="L1042" s="7"/>
      <c r="M1042" s="20"/>
      <c r="N1042" s="20"/>
      <c r="O1042" s="23"/>
      <c r="P1042" s="23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18"/>
      <c r="AD1042" s="7"/>
    </row>
    <row r="1043" spans="4:30" s="6" customFormat="1" ht="12.75">
      <c r="D1043" s="7"/>
      <c r="E1043" s="7"/>
      <c r="F1043" s="14"/>
      <c r="I1043" s="20"/>
      <c r="J1043" s="7"/>
      <c r="K1043" s="7"/>
      <c r="L1043" s="7"/>
      <c r="M1043" s="20"/>
      <c r="N1043" s="20"/>
      <c r="O1043" s="23"/>
      <c r="P1043" s="23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18"/>
      <c r="AD1043" s="7"/>
    </row>
    <row r="1044" spans="4:30" s="6" customFormat="1" ht="12.75">
      <c r="D1044" s="7"/>
      <c r="E1044" s="7"/>
      <c r="F1044" s="14"/>
      <c r="I1044" s="20"/>
      <c r="J1044" s="7"/>
      <c r="K1044" s="7"/>
      <c r="L1044" s="7"/>
      <c r="M1044" s="20"/>
      <c r="N1044" s="20"/>
      <c r="O1044" s="23"/>
      <c r="P1044" s="23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18"/>
      <c r="AD1044" s="7"/>
    </row>
    <row r="1045" spans="4:30" s="6" customFormat="1" ht="12.75">
      <c r="D1045" s="7"/>
      <c r="E1045" s="7"/>
      <c r="F1045" s="14"/>
      <c r="I1045" s="20"/>
      <c r="J1045" s="7"/>
      <c r="K1045" s="7"/>
      <c r="L1045" s="7"/>
      <c r="M1045" s="20"/>
      <c r="N1045" s="20"/>
      <c r="O1045" s="23"/>
      <c r="P1045" s="23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18"/>
      <c r="AD1045" s="7"/>
    </row>
    <row r="1046" spans="4:30" s="6" customFormat="1" ht="12.75">
      <c r="D1046" s="7"/>
      <c r="E1046" s="7"/>
      <c r="F1046" s="14"/>
      <c r="I1046" s="20"/>
      <c r="J1046" s="7"/>
      <c r="K1046" s="7"/>
      <c r="L1046" s="7"/>
      <c r="M1046" s="20"/>
      <c r="N1046" s="20"/>
      <c r="O1046" s="23"/>
      <c r="P1046" s="23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18"/>
      <c r="AD1046" s="7"/>
    </row>
    <row r="1047" spans="4:30" s="6" customFormat="1" ht="12.75">
      <c r="D1047" s="7"/>
      <c r="E1047" s="7"/>
      <c r="F1047" s="14"/>
      <c r="I1047" s="20"/>
      <c r="J1047" s="7"/>
      <c r="K1047" s="7"/>
      <c r="L1047" s="7"/>
      <c r="M1047" s="20"/>
      <c r="N1047" s="20"/>
      <c r="O1047" s="23"/>
      <c r="P1047" s="23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18"/>
      <c r="AD1047" s="7"/>
    </row>
    <row r="1048" spans="4:30" s="6" customFormat="1" ht="12.75">
      <c r="D1048" s="7"/>
      <c r="E1048" s="7"/>
      <c r="F1048" s="14"/>
      <c r="I1048" s="20"/>
      <c r="J1048" s="7"/>
      <c r="K1048" s="7"/>
      <c r="L1048" s="7"/>
      <c r="M1048" s="20"/>
      <c r="N1048" s="20"/>
      <c r="O1048" s="23"/>
      <c r="P1048" s="23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18"/>
      <c r="AD1048" s="7"/>
    </row>
    <row r="1049" spans="4:30" s="6" customFormat="1" ht="12.75">
      <c r="D1049" s="7"/>
      <c r="E1049" s="7"/>
      <c r="F1049" s="14"/>
      <c r="I1049" s="20"/>
      <c r="J1049" s="7"/>
      <c r="K1049" s="7"/>
      <c r="L1049" s="7"/>
      <c r="M1049" s="20"/>
      <c r="N1049" s="20"/>
      <c r="O1049" s="23"/>
      <c r="P1049" s="23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18"/>
      <c r="AD1049" s="7"/>
    </row>
  </sheetData>
  <sheetProtection/>
  <mergeCells count="20">
    <mergeCell ref="N166:AC166"/>
    <mergeCell ref="N167:AC167"/>
    <mergeCell ref="N168:AC168"/>
    <mergeCell ref="X169:Y169"/>
    <mergeCell ref="A204:E204"/>
    <mergeCell ref="A1:E1"/>
    <mergeCell ref="A2:E2"/>
    <mergeCell ref="G1:AC1"/>
    <mergeCell ref="G2:AC2"/>
    <mergeCell ref="A188:E188"/>
    <mergeCell ref="L194:AC194"/>
    <mergeCell ref="A3:AC3"/>
    <mergeCell ref="D4:E4"/>
    <mergeCell ref="L186:AC186"/>
    <mergeCell ref="B168:E168"/>
    <mergeCell ref="N174:AC174"/>
    <mergeCell ref="B174:E174"/>
    <mergeCell ref="A197:E197"/>
    <mergeCell ref="L187:AC187"/>
    <mergeCell ref="A194:E194"/>
  </mergeCells>
  <printOptions/>
  <pageMargins left="0.68" right="0.1968503937007874" top="0.37" bottom="0.4724409448818898" header="0.17" footer="0.1968503937007874"/>
  <pageSetup horizontalDpi="600" verticalDpi="600" orientation="landscape" paperSize="9" r:id="rId2"/>
  <headerFooter alignWithMargins="0">
    <oddFooter>&amp;C&amp;"Times New Roman,Regular"Tờ số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8">
      <c r="A1" s="2"/>
      <c r="C1" s="2"/>
    </row>
    <row r="2" ht="18.75" thickBot="1">
      <c r="A2" s="2"/>
    </row>
    <row r="3" spans="1:3" ht="18.75" thickBot="1">
      <c r="A3" s="2"/>
      <c r="C3" s="2"/>
    </row>
    <row r="4" spans="1:3" ht="18">
      <c r="A4" s="2"/>
      <c r="C4" s="2"/>
    </row>
    <row r="5" ht="18">
      <c r="C5" s="2"/>
    </row>
    <row r="6" ht="18.75" thickBot="1">
      <c r="C6" s="2"/>
    </row>
    <row r="7" spans="1:3" ht="18">
      <c r="A7" s="2"/>
      <c r="C7" s="2"/>
    </row>
    <row r="8" spans="1:3" ht="18">
      <c r="A8" s="2"/>
      <c r="C8" s="2"/>
    </row>
    <row r="9" spans="1:3" ht="18">
      <c r="A9" s="2"/>
      <c r="C9" s="2"/>
    </row>
    <row r="10" spans="1:3" ht="18">
      <c r="A10" s="2"/>
      <c r="C10" s="2"/>
    </row>
    <row r="11" spans="1:3" ht="18.75" thickBot="1">
      <c r="A11" s="2"/>
      <c r="C11" s="2"/>
    </row>
    <row r="12" ht="18">
      <c r="C12" s="2"/>
    </row>
    <row r="13" ht="18.75" thickBot="1">
      <c r="C13" s="2"/>
    </row>
    <row r="14" spans="1:3" ht="18.75" thickBot="1">
      <c r="A14" s="2"/>
      <c r="C14" s="2"/>
    </row>
    <row r="15" ht="18">
      <c r="A15" s="2"/>
    </row>
    <row r="16" ht="18.75" thickBot="1">
      <c r="A16" s="2"/>
    </row>
    <row r="17" spans="1:3" ht="18.75" thickBot="1">
      <c r="A17" s="2"/>
      <c r="C17" s="2"/>
    </row>
    <row r="18" ht="18">
      <c r="C18" s="2"/>
    </row>
    <row r="19" ht="18">
      <c r="C19" s="2"/>
    </row>
    <row r="20" spans="1:3" ht="18">
      <c r="A20" s="2"/>
      <c r="C20" s="2"/>
    </row>
    <row r="21" spans="1:3" ht="18">
      <c r="A21" s="2"/>
      <c r="C21" s="2"/>
    </row>
    <row r="22" spans="1:3" ht="18">
      <c r="A22" s="2"/>
      <c r="C22" s="2"/>
    </row>
    <row r="23" spans="1:3" ht="18">
      <c r="A23" s="2"/>
      <c r="C23" s="2"/>
    </row>
    <row r="24" ht="18">
      <c r="A24" s="2"/>
    </row>
    <row r="25" ht="18">
      <c r="A25" s="2"/>
    </row>
    <row r="26" spans="1:3" ht="18.75" thickBot="1">
      <c r="A26" s="2"/>
      <c r="C26" s="2"/>
    </row>
    <row r="27" spans="1:3" ht="18">
      <c r="A27" s="2"/>
      <c r="C27" s="2"/>
    </row>
    <row r="28" spans="1:3" ht="18">
      <c r="A28" s="2"/>
      <c r="C28" s="2"/>
    </row>
    <row r="29" spans="1:3" ht="18">
      <c r="A29" s="2"/>
      <c r="C29" s="2"/>
    </row>
    <row r="30" spans="1:3" ht="18">
      <c r="A30" s="2"/>
      <c r="C30" s="2"/>
    </row>
    <row r="31" spans="1:3" ht="18">
      <c r="A31" s="2"/>
      <c r="C31" s="2"/>
    </row>
    <row r="32" spans="1:3" ht="18">
      <c r="A32" s="2"/>
      <c r="C32" s="2"/>
    </row>
    <row r="33" spans="1:3" ht="18">
      <c r="A33" s="2"/>
      <c r="C33" s="2"/>
    </row>
    <row r="34" spans="1:3" ht="18">
      <c r="A34" s="2"/>
      <c r="C34" s="2"/>
    </row>
    <row r="35" spans="1:3" ht="18">
      <c r="A35" s="2"/>
      <c r="C35" s="2"/>
    </row>
    <row r="36" spans="1:3" ht="18">
      <c r="A36" s="2"/>
      <c r="C36" s="2"/>
    </row>
    <row r="37" ht="18">
      <c r="A37" s="2"/>
    </row>
    <row r="38" ht="18">
      <c r="A38" s="2"/>
    </row>
    <row r="39" spans="1:3" ht="18">
      <c r="A39" s="2"/>
      <c r="C39" s="2"/>
    </row>
    <row r="40" spans="1:3" ht="18">
      <c r="A40" s="2"/>
      <c r="C40" s="2"/>
    </row>
    <row r="41" spans="1:3" ht="18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snv</dc:creator>
  <cp:keywords/>
  <dc:description/>
  <cp:lastModifiedBy>Windows User</cp:lastModifiedBy>
  <cp:lastPrinted>2015-01-21T02:22:48Z</cp:lastPrinted>
  <dcterms:created xsi:type="dcterms:W3CDTF">2005-01-18T07:36:12Z</dcterms:created>
  <dcterms:modified xsi:type="dcterms:W3CDTF">2015-01-22T08:45:14Z</dcterms:modified>
  <cp:category/>
  <cp:version/>
  <cp:contentType/>
  <cp:contentStatus/>
</cp:coreProperties>
</file>